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ewa\OneDrive\Desktop\Shared Drive\Raymond James\Sales Lit\For Navista\MK Pieces\To Update\"/>
    </mc:Choice>
  </mc:AlternateContent>
  <xr:revisionPtr revIDLastSave="0" documentId="13_ncr:1_{79E7F79F-EBCB-4C64-8E2F-DEFC1144A7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Sheet1!$A$1:$V$72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2" i="1" l="1"/>
  <c r="R49" i="1"/>
  <c r="R65" i="1" s="1"/>
  <c r="R47" i="1"/>
  <c r="T46" i="1"/>
  <c r="T47" i="1" s="1"/>
  <c r="H13" i="1"/>
  <c r="H17" i="1" l="1"/>
  <c r="V62" i="1"/>
  <c r="J53" i="1"/>
  <c r="H14" i="1"/>
  <c r="T61" i="1"/>
  <c r="T60" i="1"/>
  <c r="T59" i="1"/>
  <c r="T58" i="1"/>
  <c r="T57" i="1"/>
  <c r="T56" i="1"/>
  <c r="T55" i="1"/>
  <c r="T54" i="1"/>
  <c r="T53" i="1"/>
  <c r="T52" i="1"/>
  <c r="T40" i="1"/>
  <c r="T39" i="1"/>
  <c r="T38" i="1"/>
  <c r="T37" i="1"/>
  <c r="T36" i="1"/>
  <c r="T32" i="1"/>
  <c r="T31" i="1"/>
  <c r="T30" i="1"/>
  <c r="T29" i="1"/>
  <c r="T28" i="1"/>
  <c r="T27" i="1"/>
  <c r="T26" i="1"/>
  <c r="T25" i="1"/>
  <c r="T24" i="1"/>
  <c r="T23" i="1"/>
  <c r="T22" i="1"/>
  <c r="T18" i="1"/>
  <c r="T17" i="1"/>
  <c r="T16" i="1"/>
  <c r="T15" i="1"/>
  <c r="T14" i="1"/>
  <c r="T13" i="1"/>
  <c r="T12" i="1"/>
  <c r="H60" i="1"/>
  <c r="H59" i="1"/>
  <c r="H58" i="1"/>
  <c r="H57" i="1"/>
  <c r="H56" i="1"/>
  <c r="H52" i="1"/>
  <c r="H51" i="1"/>
  <c r="H50" i="1"/>
  <c r="H49" i="1"/>
  <c r="H48" i="1"/>
  <c r="H47" i="1"/>
  <c r="H43" i="1"/>
  <c r="H42" i="1"/>
  <c r="H41" i="1"/>
  <c r="H37" i="1"/>
  <c r="H36" i="1"/>
  <c r="H35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2" i="1"/>
  <c r="V41" i="1"/>
  <c r="V33" i="1"/>
  <c r="V19" i="1"/>
  <c r="J61" i="1"/>
  <c r="J44" i="1"/>
  <c r="J38" i="1"/>
  <c r="J32" i="1"/>
  <c r="T62" i="1" l="1"/>
  <c r="T41" i="1"/>
  <c r="R41" i="1"/>
  <c r="R33" i="1"/>
  <c r="T33" i="1"/>
  <c r="T19" i="1"/>
  <c r="R19" i="1"/>
  <c r="H61" i="1"/>
  <c r="F61" i="1"/>
  <c r="H53" i="1"/>
  <c r="F53" i="1"/>
  <c r="F44" i="1"/>
  <c r="H44" i="1"/>
  <c r="H38" i="1"/>
  <c r="F38" i="1"/>
  <c r="H15" i="1"/>
  <c r="T49" i="1" s="1"/>
  <c r="F32" i="1"/>
  <c r="T65" i="1" l="1"/>
  <c r="H32" i="1"/>
</calcChain>
</file>

<file path=xl/sharedStrings.xml><?xml version="1.0" encoding="utf-8"?>
<sst xmlns="http://schemas.openxmlformats.org/spreadsheetml/2006/main" count="140" uniqueCount="107">
  <si>
    <t>Name</t>
  </si>
  <si>
    <t>Date</t>
  </si>
  <si>
    <r>
      <t xml:space="preserve">Cash Flow </t>
    </r>
    <r>
      <rPr>
        <sz val="22"/>
        <color theme="1"/>
        <rFont val="Romantically"/>
        <family val="3"/>
      </rPr>
      <t>Worksheet</t>
    </r>
  </si>
  <si>
    <t>Home Expenses</t>
  </si>
  <si>
    <t>Homeowners/Association Fee</t>
  </si>
  <si>
    <t>Home Equity Loan</t>
  </si>
  <si>
    <t>Property Taxes</t>
  </si>
  <si>
    <t>Telephone</t>
  </si>
  <si>
    <t>Internet</t>
  </si>
  <si>
    <t>Cellphone</t>
  </si>
  <si>
    <t>Security System</t>
  </si>
  <si>
    <t>Cable/Satellite</t>
  </si>
  <si>
    <t>Electricity</t>
  </si>
  <si>
    <t>Gas</t>
  </si>
  <si>
    <t>Water/Garbage</t>
  </si>
  <si>
    <t>Landscape Maintenance/Lawn</t>
  </si>
  <si>
    <t>Snow Removal</t>
  </si>
  <si>
    <t>Exterminator</t>
  </si>
  <si>
    <t>General Home Repairs/Maintenance</t>
  </si>
  <si>
    <t>Home Improvements/Upgrades</t>
  </si>
  <si>
    <t>Housecleaning</t>
  </si>
  <si>
    <t>Miscellaneous Household/Pool</t>
  </si>
  <si>
    <t>Total Home Expenses</t>
  </si>
  <si>
    <t>Food</t>
  </si>
  <si>
    <t>Groceries</t>
  </si>
  <si>
    <t>Dining Out</t>
  </si>
  <si>
    <t>Total Food Expenses</t>
  </si>
  <si>
    <t>Clothing</t>
  </si>
  <si>
    <t>Laundry/Dry Cleaning</t>
  </si>
  <si>
    <t>Total Clothing Expenses</t>
  </si>
  <si>
    <t>Entertainment (Excludes Dining Out)</t>
  </si>
  <si>
    <t>Hobbies</t>
  </si>
  <si>
    <t>Movies and Theater</t>
  </si>
  <si>
    <t>Entertainment Subscriptions- Netflix/Hulu</t>
  </si>
  <si>
    <t>Vacations/Travel</t>
  </si>
  <si>
    <t>Classes/Lessons</t>
  </si>
  <si>
    <t>Insurance</t>
  </si>
  <si>
    <t>Life Insurance</t>
  </si>
  <si>
    <t>Health</t>
  </si>
  <si>
    <t>Disability</t>
  </si>
  <si>
    <t>Long-Term Care</t>
  </si>
  <si>
    <t>Other (Umbrella, Boat, Cabin, etc.)</t>
  </si>
  <si>
    <t>Total Insurance Expenses</t>
  </si>
  <si>
    <t>Monthly Expenses</t>
  </si>
  <si>
    <t>Transportation</t>
  </si>
  <si>
    <t>Car Payment</t>
  </si>
  <si>
    <t>Fuel</t>
  </si>
  <si>
    <t>Repair/Maintenance</t>
  </si>
  <si>
    <t>License</t>
  </si>
  <si>
    <t>Uber &amp; Public Transit</t>
  </si>
  <si>
    <t>Parking</t>
  </si>
  <si>
    <t>Total Transportation Expenses</t>
  </si>
  <si>
    <t>Miscellaneous</t>
  </si>
  <si>
    <t>Postage</t>
  </si>
  <si>
    <t>Gifts/Holiday Expenses</t>
  </si>
  <si>
    <t>Vitamins/Non-Prescription Drugs</t>
  </si>
  <si>
    <t>Toiletries</t>
  </si>
  <si>
    <t>Pet Care (food, vet, etc.)</t>
  </si>
  <si>
    <t>Books/Newspapers/Magazines</t>
  </si>
  <si>
    <t>Donations</t>
  </si>
  <si>
    <t>Memberships/Clubs</t>
  </si>
  <si>
    <t>Car Insurance</t>
  </si>
  <si>
    <t>$</t>
  </si>
  <si>
    <t>Other Payments</t>
  </si>
  <si>
    <t>Quarterly Taxes &amp; Add’l Tax Payments</t>
  </si>
  <si>
    <t>Spousal Support Payments</t>
  </si>
  <si>
    <t>Child Support Payments</t>
  </si>
  <si>
    <t>Clothing Subscriptions (Stitch Fix)</t>
  </si>
  <si>
    <t xml:space="preserve">Clothing </t>
  </si>
  <si>
    <t>Entertainment</t>
  </si>
  <si>
    <t>Service Fees (Banks, Investments, etc.)</t>
  </si>
  <si>
    <t>Education/Tuition</t>
  </si>
  <si>
    <t>School Lunches</t>
  </si>
  <si>
    <t>Counselor</t>
  </si>
  <si>
    <t>Sports/Camps/Lessons</t>
  </si>
  <si>
    <t>Hobbies/Field Trips/School Activities</t>
  </si>
  <si>
    <t>Toys/Games</t>
  </si>
  <si>
    <t>Allowances</t>
  </si>
  <si>
    <t>Miscellaneous/Haircuts</t>
  </si>
  <si>
    <t>TOTAL EXPENSES (Excluding Children)</t>
  </si>
  <si>
    <t>Membership Club Dues</t>
  </si>
  <si>
    <t>Food Delivery/Subscriptions</t>
  </si>
  <si>
    <t>Professional Fees</t>
  </si>
  <si>
    <t>Total Miscellaneous Expenses</t>
  </si>
  <si>
    <t>Important Disclosures:</t>
  </si>
  <si>
    <r>
      <t xml:space="preserve">Notes                        </t>
    </r>
    <r>
      <rPr>
        <sz val="9"/>
        <color theme="1"/>
        <rFont val="Calibri"/>
        <family val="2"/>
        <scheme val="minor"/>
      </rPr>
      <t>(ie: Expense is only x years)</t>
    </r>
  </si>
  <si>
    <t>Retirement Savings</t>
  </si>
  <si>
    <t>Annual Expenses*</t>
  </si>
  <si>
    <t xml:space="preserve">Record each expense on a monthly basis. Your annual totals will auto-calculate. </t>
  </si>
  <si>
    <t>Child- Related Expenses</t>
  </si>
  <si>
    <t>Salon/Hair/Nails</t>
  </si>
  <si>
    <t>Rent/Mortgage (principal &amp; interest only)</t>
  </si>
  <si>
    <t>*Grey fields will auto-calculate; input in mothly column</t>
  </si>
  <si>
    <t>Homeowners Insurance</t>
  </si>
  <si>
    <t>Option to add non-itemized expense in credit card line</t>
  </si>
  <si>
    <t>Credit Cards</t>
  </si>
  <si>
    <t>Total Non-Itemized Credit Card Expenses</t>
  </si>
  <si>
    <t>Included In Credit Card Spend</t>
  </si>
  <si>
    <t>Total Entertainment Expenses</t>
  </si>
  <si>
    <t>Total Other Payments</t>
  </si>
  <si>
    <t>Total Child-Related Expenses</t>
  </si>
  <si>
    <t>TOTAL EXPENSES (INCLUDING CHILDREN)</t>
  </si>
  <si>
    <t>Non-Itemized Expenses (if not already accounted for)</t>
  </si>
  <si>
    <t>Navista Wealth Management, Inc. is a registered investment adviser.</t>
  </si>
  <si>
    <t>Securities offered through Cabot Lodge Securities, LLC (CLS) Member FINRA , SIPC</t>
  </si>
  <si>
    <t>Home Office: 425 N Martingale Rd. Suite 1220, Schaumburg, IL 60173 (212) 388-6200</t>
  </si>
  <si>
    <t>Navista Wealth Management, Inc. is not controlled by or a subsidiary of Cabot Lodge Securities, LLC.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</si>
</sst>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>
    <font>
      <sz val="11"/>
      <color theme="1"/>
      <name val="Calibri"/>
      <family val="2"/>
      <scheme val="minor"/>
    </font>
    <font>
      <sz val="22"/>
      <color theme="1"/>
      <name val="Lato Medium"/>
      <family val="2"/>
    </font>
    <font>
      <sz val="22"/>
      <color theme="1"/>
      <name val="Calibri"/>
      <family val="2"/>
      <scheme val="minor"/>
    </font>
    <font>
      <sz val="22"/>
      <color theme="1"/>
      <name val="Romantically"/>
      <family val="3"/>
    </font>
    <font>
      <sz val="11"/>
      <color theme="1"/>
      <name val="Lato Light"/>
      <family val="2"/>
    </font>
    <font>
      <sz val="12"/>
      <color theme="1"/>
      <name val="Lato Light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Late"/>
    </font>
    <font>
      <sz val="10"/>
      <color theme="1"/>
      <name val="Lato Light"/>
      <family val="2"/>
    </font>
    <font>
      <b/>
      <sz val="10"/>
      <color theme="1"/>
      <name val="Late"/>
    </font>
    <font>
      <b/>
      <sz val="11"/>
      <color theme="1"/>
      <name val="Lato Light"/>
      <family val="2"/>
    </font>
    <font>
      <b/>
      <sz val="10"/>
      <color theme="1"/>
      <name val="Lato Light"/>
      <family val="2"/>
    </font>
    <font>
      <i/>
      <sz val="8"/>
      <color theme="1"/>
      <name val="Lato Light"/>
      <family val="2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22"/>
      <color theme="1"/>
      <name val="Lato Light"/>
      <family val="2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Lato Light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95C9C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/>
    </xf>
    <xf numFmtId="0" fontId="4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0" fillId="0" borderId="3" xfId="0" applyBorder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 vertical="center" textRotation="90"/>
    </xf>
    <xf numFmtId="0" fontId="10" fillId="0" borderId="0" xfId="0" applyFont="1"/>
    <xf numFmtId="0" fontId="7" fillId="0" borderId="0" xfId="0" applyFont="1"/>
    <xf numFmtId="0" fontId="11" fillId="0" borderId="0" xfId="0" applyFont="1"/>
    <xf numFmtId="0" fontId="7" fillId="0" borderId="0" xfId="0" applyFont="1" applyAlignment="1">
      <alignment horizontal="center" vertical="center" textRotation="90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9" fillId="0" borderId="0" xfId="0" applyFont="1" applyAlignment="1">
      <alignment horizontal="right"/>
    </xf>
    <xf numFmtId="0" fontId="12" fillId="2" borderId="0" xfId="0" applyFont="1" applyFill="1" applyAlignment="1">
      <alignment horizontal="right"/>
    </xf>
    <xf numFmtId="0" fontId="14" fillId="2" borderId="4" xfId="0" applyFont="1" applyFill="1" applyBorder="1" applyAlignment="1">
      <alignment horizontal="right"/>
    </xf>
    <xf numFmtId="0" fontId="13" fillId="2" borderId="4" xfId="0" applyFont="1" applyFill="1" applyBorder="1"/>
    <xf numFmtId="164" fontId="9" fillId="0" borderId="1" xfId="1" applyNumberFormat="1" applyFont="1" applyBorder="1"/>
    <xf numFmtId="164" fontId="0" fillId="0" borderId="0" xfId="1" applyNumberFormat="1" applyFont="1"/>
    <xf numFmtId="164" fontId="9" fillId="2" borderId="4" xfId="1" applyNumberFormat="1" applyFont="1" applyFill="1" applyBorder="1"/>
    <xf numFmtId="0" fontId="15" fillId="0" borderId="0" xfId="0" applyFont="1" applyAlignment="1">
      <alignment horizontal="right" vertical="top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164" fontId="0" fillId="0" borderId="1" xfId="1" applyNumberFormat="1" applyFont="1" applyBorder="1" applyProtection="1">
      <protection locked="0"/>
    </xf>
    <xf numFmtId="164" fontId="9" fillId="0" borderId="1" xfId="1" applyNumberFormat="1" applyFont="1" applyBorder="1" applyProtection="1">
      <protection locked="0"/>
    </xf>
    <xf numFmtId="164" fontId="0" fillId="3" borderId="1" xfId="1" applyNumberFormat="1" applyFont="1" applyFill="1" applyBorder="1"/>
    <xf numFmtId="164" fontId="9" fillId="3" borderId="1" xfId="1" applyNumberFormat="1" applyFont="1" applyFill="1" applyBorder="1"/>
    <xf numFmtId="164" fontId="9" fillId="0" borderId="0" xfId="1" applyNumberFormat="1" applyFont="1" applyBorder="1" applyProtection="1">
      <protection locked="0"/>
    </xf>
    <xf numFmtId="164" fontId="9" fillId="2" borderId="6" xfId="1" applyNumberFormat="1" applyFont="1" applyFill="1" applyBorder="1"/>
    <xf numFmtId="0" fontId="7" fillId="0" borderId="0" xfId="0" applyFont="1" applyAlignment="1">
      <alignment vertical="center" textRotation="90"/>
    </xf>
    <xf numFmtId="0" fontId="5" fillId="3" borderId="0" xfId="0" applyFont="1" applyFill="1"/>
    <xf numFmtId="0" fontId="6" fillId="3" borderId="0" xfId="0" applyFont="1" applyFill="1"/>
    <xf numFmtId="0" fontId="19" fillId="0" borderId="0" xfId="0" applyFont="1"/>
    <xf numFmtId="43" fontId="2" fillId="0" borderId="0" xfId="1" applyFont="1"/>
    <xf numFmtId="0" fontId="19" fillId="0" borderId="0" xfId="0" applyFont="1" applyAlignment="1">
      <alignment horizontal="center" vertical="center" wrapText="1"/>
    </xf>
    <xf numFmtId="164" fontId="20" fillId="0" borderId="0" xfId="1" applyNumberFormat="1" applyFont="1" applyFill="1" applyBorder="1"/>
    <xf numFmtId="0" fontId="21" fillId="0" borderId="0" xfId="0" applyFont="1" applyAlignment="1">
      <alignment horizontal="right"/>
    </xf>
    <xf numFmtId="0" fontId="22" fillId="0" borderId="0" xfId="0" applyFont="1"/>
    <xf numFmtId="0" fontId="18" fillId="0" borderId="0" xfId="0" applyFont="1"/>
    <xf numFmtId="0" fontId="5" fillId="0" borderId="0" xfId="0" applyFont="1"/>
    <xf numFmtId="0" fontId="11" fillId="3" borderId="0" xfId="0" applyFont="1" applyFill="1"/>
    <xf numFmtId="0" fontId="10" fillId="2" borderId="0" xfId="0" applyFont="1" applyFill="1" applyAlignment="1">
      <alignment horizontal="right"/>
    </xf>
    <xf numFmtId="0" fontId="11" fillId="2" borderId="0" xfId="0" applyFont="1" applyFill="1"/>
    <xf numFmtId="0" fontId="13" fillId="2" borderId="0" xfId="0" applyFont="1" applyFill="1"/>
    <xf numFmtId="164" fontId="9" fillId="2" borderId="1" xfId="1" applyNumberFormat="1" applyFont="1" applyFill="1" applyBorder="1"/>
    <xf numFmtId="0" fontId="13" fillId="2" borderId="0" xfId="0" applyFont="1" applyFill="1" applyAlignment="1">
      <alignment horizontal="right"/>
    </xf>
    <xf numFmtId="0" fontId="23" fillId="2" borderId="5" xfId="0" applyFont="1" applyFill="1" applyBorder="1"/>
    <xf numFmtId="0" fontId="23" fillId="2" borderId="4" xfId="0" applyFont="1" applyFill="1" applyBorder="1"/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14" fontId="0" fillId="0" borderId="2" xfId="0" applyNumberForma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center" textRotation="90" wrapText="1"/>
    </xf>
    <xf numFmtId="0" fontId="10" fillId="2" borderId="0" xfId="0" applyFont="1" applyFill="1" applyAlignment="1">
      <alignment horizontal="center" vertical="center" textRotation="90"/>
    </xf>
    <xf numFmtId="0" fontId="10" fillId="2" borderId="0" xfId="0" applyFont="1" applyFill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5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0</xdr:row>
          <xdr:rowOff>114300</xdr:rowOff>
        </xdr:from>
        <xdr:to>
          <xdr:col>21</xdr:col>
          <xdr:colOff>114300</xdr:colOff>
          <xdr:row>1</xdr:row>
          <xdr:rowOff>152400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10</xdr:row>
          <xdr:rowOff>617220</xdr:rowOff>
        </xdr:from>
        <xdr:to>
          <xdr:col>3</xdr:col>
          <xdr:colOff>342900</xdr:colOff>
          <xdr:row>12</xdr:row>
          <xdr:rowOff>15240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11</xdr:row>
          <xdr:rowOff>167640</xdr:rowOff>
        </xdr:from>
        <xdr:to>
          <xdr:col>3</xdr:col>
          <xdr:colOff>342900</xdr:colOff>
          <xdr:row>13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12</xdr:row>
          <xdr:rowOff>167640</xdr:rowOff>
        </xdr:from>
        <xdr:to>
          <xdr:col>3</xdr:col>
          <xdr:colOff>342900</xdr:colOff>
          <xdr:row>14</xdr:row>
          <xdr:rowOff>15240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13</xdr:row>
          <xdr:rowOff>167640</xdr:rowOff>
        </xdr:from>
        <xdr:to>
          <xdr:col>3</xdr:col>
          <xdr:colOff>342900</xdr:colOff>
          <xdr:row>15</xdr:row>
          <xdr:rowOff>15240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14</xdr:row>
          <xdr:rowOff>167640</xdr:rowOff>
        </xdr:from>
        <xdr:to>
          <xdr:col>3</xdr:col>
          <xdr:colOff>335280</xdr:colOff>
          <xdr:row>16</xdr:row>
          <xdr:rowOff>15240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15</xdr:row>
          <xdr:rowOff>160020</xdr:rowOff>
        </xdr:from>
        <xdr:to>
          <xdr:col>3</xdr:col>
          <xdr:colOff>335280</xdr:colOff>
          <xdr:row>17</xdr:row>
          <xdr:rowOff>15240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16</xdr:row>
          <xdr:rowOff>167640</xdr:rowOff>
        </xdr:from>
        <xdr:to>
          <xdr:col>3</xdr:col>
          <xdr:colOff>335280</xdr:colOff>
          <xdr:row>18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17</xdr:row>
          <xdr:rowOff>160020</xdr:rowOff>
        </xdr:from>
        <xdr:to>
          <xdr:col>3</xdr:col>
          <xdr:colOff>335280</xdr:colOff>
          <xdr:row>19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18</xdr:row>
          <xdr:rowOff>160020</xdr:rowOff>
        </xdr:from>
        <xdr:to>
          <xdr:col>3</xdr:col>
          <xdr:colOff>335280</xdr:colOff>
          <xdr:row>20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19</xdr:row>
          <xdr:rowOff>160020</xdr:rowOff>
        </xdr:from>
        <xdr:to>
          <xdr:col>3</xdr:col>
          <xdr:colOff>335280</xdr:colOff>
          <xdr:row>21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20</xdr:row>
          <xdr:rowOff>160020</xdr:rowOff>
        </xdr:from>
        <xdr:to>
          <xdr:col>3</xdr:col>
          <xdr:colOff>342900</xdr:colOff>
          <xdr:row>22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21</xdr:row>
          <xdr:rowOff>167640</xdr:rowOff>
        </xdr:from>
        <xdr:to>
          <xdr:col>3</xdr:col>
          <xdr:colOff>335280</xdr:colOff>
          <xdr:row>23</xdr:row>
          <xdr:rowOff>22860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22</xdr:row>
          <xdr:rowOff>167640</xdr:rowOff>
        </xdr:from>
        <xdr:to>
          <xdr:col>3</xdr:col>
          <xdr:colOff>335280</xdr:colOff>
          <xdr:row>24</xdr:row>
          <xdr:rowOff>22860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23</xdr:row>
          <xdr:rowOff>167640</xdr:rowOff>
        </xdr:from>
        <xdr:to>
          <xdr:col>3</xdr:col>
          <xdr:colOff>335280</xdr:colOff>
          <xdr:row>25</xdr:row>
          <xdr:rowOff>22860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24</xdr:row>
          <xdr:rowOff>167640</xdr:rowOff>
        </xdr:from>
        <xdr:to>
          <xdr:col>3</xdr:col>
          <xdr:colOff>327660</xdr:colOff>
          <xdr:row>26</xdr:row>
          <xdr:rowOff>22860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25</xdr:row>
          <xdr:rowOff>167640</xdr:rowOff>
        </xdr:from>
        <xdr:to>
          <xdr:col>3</xdr:col>
          <xdr:colOff>335280</xdr:colOff>
          <xdr:row>27</xdr:row>
          <xdr:rowOff>15240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26</xdr:row>
          <xdr:rowOff>160020</xdr:rowOff>
        </xdr:from>
        <xdr:to>
          <xdr:col>3</xdr:col>
          <xdr:colOff>342900</xdr:colOff>
          <xdr:row>28</xdr:row>
          <xdr:rowOff>15240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27</xdr:row>
          <xdr:rowOff>160020</xdr:rowOff>
        </xdr:from>
        <xdr:to>
          <xdr:col>3</xdr:col>
          <xdr:colOff>342900</xdr:colOff>
          <xdr:row>29</xdr:row>
          <xdr:rowOff>15240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28</xdr:row>
          <xdr:rowOff>160020</xdr:rowOff>
        </xdr:from>
        <xdr:to>
          <xdr:col>3</xdr:col>
          <xdr:colOff>350520</xdr:colOff>
          <xdr:row>30</xdr:row>
          <xdr:rowOff>15240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29</xdr:row>
          <xdr:rowOff>167640</xdr:rowOff>
        </xdr:from>
        <xdr:to>
          <xdr:col>3</xdr:col>
          <xdr:colOff>342900</xdr:colOff>
          <xdr:row>31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33</xdr:row>
          <xdr:rowOff>167640</xdr:rowOff>
        </xdr:from>
        <xdr:to>
          <xdr:col>3</xdr:col>
          <xdr:colOff>342900</xdr:colOff>
          <xdr:row>35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34</xdr:row>
          <xdr:rowOff>167640</xdr:rowOff>
        </xdr:from>
        <xdr:to>
          <xdr:col>3</xdr:col>
          <xdr:colOff>342900</xdr:colOff>
          <xdr:row>36</xdr:row>
          <xdr:rowOff>22860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35</xdr:row>
          <xdr:rowOff>167640</xdr:rowOff>
        </xdr:from>
        <xdr:to>
          <xdr:col>3</xdr:col>
          <xdr:colOff>342900</xdr:colOff>
          <xdr:row>37</xdr:row>
          <xdr:rowOff>22860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39</xdr:row>
          <xdr:rowOff>175260</xdr:rowOff>
        </xdr:from>
        <xdr:to>
          <xdr:col>3</xdr:col>
          <xdr:colOff>342900</xdr:colOff>
          <xdr:row>41</xdr:row>
          <xdr:rowOff>30480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40</xdr:row>
          <xdr:rowOff>175260</xdr:rowOff>
        </xdr:from>
        <xdr:to>
          <xdr:col>3</xdr:col>
          <xdr:colOff>335280</xdr:colOff>
          <xdr:row>42</xdr:row>
          <xdr:rowOff>30480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41</xdr:row>
          <xdr:rowOff>175260</xdr:rowOff>
        </xdr:from>
        <xdr:to>
          <xdr:col>3</xdr:col>
          <xdr:colOff>342900</xdr:colOff>
          <xdr:row>43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45</xdr:row>
          <xdr:rowOff>167640</xdr:rowOff>
        </xdr:from>
        <xdr:to>
          <xdr:col>3</xdr:col>
          <xdr:colOff>335280</xdr:colOff>
          <xdr:row>47</xdr:row>
          <xdr:rowOff>22860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46</xdr:row>
          <xdr:rowOff>167640</xdr:rowOff>
        </xdr:from>
        <xdr:to>
          <xdr:col>3</xdr:col>
          <xdr:colOff>335280</xdr:colOff>
          <xdr:row>48</xdr:row>
          <xdr:rowOff>22860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47</xdr:row>
          <xdr:rowOff>167640</xdr:rowOff>
        </xdr:from>
        <xdr:to>
          <xdr:col>3</xdr:col>
          <xdr:colOff>335280</xdr:colOff>
          <xdr:row>49</xdr:row>
          <xdr:rowOff>22860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48</xdr:row>
          <xdr:rowOff>167640</xdr:rowOff>
        </xdr:from>
        <xdr:to>
          <xdr:col>3</xdr:col>
          <xdr:colOff>327660</xdr:colOff>
          <xdr:row>50</xdr:row>
          <xdr:rowOff>22860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49</xdr:row>
          <xdr:rowOff>167640</xdr:rowOff>
        </xdr:from>
        <xdr:to>
          <xdr:col>3</xdr:col>
          <xdr:colOff>335280</xdr:colOff>
          <xdr:row>51</xdr:row>
          <xdr:rowOff>15240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50</xdr:row>
          <xdr:rowOff>167640</xdr:rowOff>
        </xdr:from>
        <xdr:to>
          <xdr:col>3</xdr:col>
          <xdr:colOff>335280</xdr:colOff>
          <xdr:row>52</xdr:row>
          <xdr:rowOff>22860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54</xdr:row>
          <xdr:rowOff>175260</xdr:rowOff>
        </xdr:from>
        <xdr:to>
          <xdr:col>3</xdr:col>
          <xdr:colOff>335280</xdr:colOff>
          <xdr:row>56</xdr:row>
          <xdr:rowOff>30480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55</xdr:row>
          <xdr:rowOff>175260</xdr:rowOff>
        </xdr:from>
        <xdr:to>
          <xdr:col>3</xdr:col>
          <xdr:colOff>335280</xdr:colOff>
          <xdr:row>57</xdr:row>
          <xdr:rowOff>30480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56</xdr:row>
          <xdr:rowOff>175260</xdr:rowOff>
        </xdr:from>
        <xdr:to>
          <xdr:col>3</xdr:col>
          <xdr:colOff>327660</xdr:colOff>
          <xdr:row>58</xdr:row>
          <xdr:rowOff>30480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57</xdr:row>
          <xdr:rowOff>175260</xdr:rowOff>
        </xdr:from>
        <xdr:to>
          <xdr:col>3</xdr:col>
          <xdr:colOff>335280</xdr:colOff>
          <xdr:row>59</xdr:row>
          <xdr:rowOff>22860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58</xdr:row>
          <xdr:rowOff>167640</xdr:rowOff>
        </xdr:from>
        <xdr:to>
          <xdr:col>3</xdr:col>
          <xdr:colOff>335280</xdr:colOff>
          <xdr:row>60</xdr:row>
          <xdr:rowOff>15240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10</xdr:row>
          <xdr:rowOff>617220</xdr:rowOff>
        </xdr:from>
        <xdr:to>
          <xdr:col>15</xdr:col>
          <xdr:colOff>342900</xdr:colOff>
          <xdr:row>12</xdr:row>
          <xdr:rowOff>15240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11</xdr:row>
          <xdr:rowOff>160020</xdr:rowOff>
        </xdr:from>
        <xdr:to>
          <xdr:col>15</xdr:col>
          <xdr:colOff>342900</xdr:colOff>
          <xdr:row>13</xdr:row>
          <xdr:rowOff>15240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12</xdr:row>
          <xdr:rowOff>160020</xdr:rowOff>
        </xdr:from>
        <xdr:to>
          <xdr:col>15</xdr:col>
          <xdr:colOff>342900</xdr:colOff>
          <xdr:row>14</xdr:row>
          <xdr:rowOff>7620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13</xdr:row>
          <xdr:rowOff>167640</xdr:rowOff>
        </xdr:from>
        <xdr:to>
          <xdr:col>15</xdr:col>
          <xdr:colOff>342900</xdr:colOff>
          <xdr:row>15</xdr:row>
          <xdr:rowOff>15240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14</xdr:row>
          <xdr:rowOff>160020</xdr:rowOff>
        </xdr:from>
        <xdr:to>
          <xdr:col>15</xdr:col>
          <xdr:colOff>335280</xdr:colOff>
          <xdr:row>16</xdr:row>
          <xdr:rowOff>15240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15</xdr:row>
          <xdr:rowOff>160020</xdr:rowOff>
        </xdr:from>
        <xdr:to>
          <xdr:col>15</xdr:col>
          <xdr:colOff>335280</xdr:colOff>
          <xdr:row>17</xdr:row>
          <xdr:rowOff>7620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16</xdr:row>
          <xdr:rowOff>160020</xdr:rowOff>
        </xdr:from>
        <xdr:to>
          <xdr:col>15</xdr:col>
          <xdr:colOff>335280</xdr:colOff>
          <xdr:row>18</xdr:row>
          <xdr:rowOff>15240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20</xdr:row>
          <xdr:rowOff>160020</xdr:rowOff>
        </xdr:from>
        <xdr:to>
          <xdr:col>15</xdr:col>
          <xdr:colOff>342900</xdr:colOff>
          <xdr:row>22</xdr:row>
          <xdr:rowOff>7620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21</xdr:row>
          <xdr:rowOff>167640</xdr:rowOff>
        </xdr:from>
        <xdr:to>
          <xdr:col>15</xdr:col>
          <xdr:colOff>335280</xdr:colOff>
          <xdr:row>23</xdr:row>
          <xdr:rowOff>15240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22</xdr:row>
          <xdr:rowOff>167640</xdr:rowOff>
        </xdr:from>
        <xdr:to>
          <xdr:col>15</xdr:col>
          <xdr:colOff>335280</xdr:colOff>
          <xdr:row>24</xdr:row>
          <xdr:rowOff>15240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23</xdr:row>
          <xdr:rowOff>167640</xdr:rowOff>
        </xdr:from>
        <xdr:to>
          <xdr:col>15</xdr:col>
          <xdr:colOff>335280</xdr:colOff>
          <xdr:row>25</xdr:row>
          <xdr:rowOff>15240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24</xdr:row>
          <xdr:rowOff>167640</xdr:rowOff>
        </xdr:from>
        <xdr:to>
          <xdr:col>15</xdr:col>
          <xdr:colOff>327660</xdr:colOff>
          <xdr:row>26</xdr:row>
          <xdr:rowOff>15240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25</xdr:row>
          <xdr:rowOff>167640</xdr:rowOff>
        </xdr:from>
        <xdr:to>
          <xdr:col>15</xdr:col>
          <xdr:colOff>335280</xdr:colOff>
          <xdr:row>27</xdr:row>
          <xdr:rowOff>7620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26</xdr:row>
          <xdr:rowOff>160020</xdr:rowOff>
        </xdr:from>
        <xdr:to>
          <xdr:col>15</xdr:col>
          <xdr:colOff>342900</xdr:colOff>
          <xdr:row>28</xdr:row>
          <xdr:rowOff>7620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27</xdr:row>
          <xdr:rowOff>160020</xdr:rowOff>
        </xdr:from>
        <xdr:to>
          <xdr:col>15</xdr:col>
          <xdr:colOff>342900</xdr:colOff>
          <xdr:row>29</xdr:row>
          <xdr:rowOff>7620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28</xdr:row>
          <xdr:rowOff>160020</xdr:rowOff>
        </xdr:from>
        <xdr:to>
          <xdr:col>15</xdr:col>
          <xdr:colOff>350520</xdr:colOff>
          <xdr:row>30</xdr:row>
          <xdr:rowOff>7620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29</xdr:row>
          <xdr:rowOff>167640</xdr:rowOff>
        </xdr:from>
        <xdr:to>
          <xdr:col>15</xdr:col>
          <xdr:colOff>342900</xdr:colOff>
          <xdr:row>31</xdr:row>
          <xdr:rowOff>15240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30</xdr:row>
          <xdr:rowOff>167640</xdr:rowOff>
        </xdr:from>
        <xdr:to>
          <xdr:col>15</xdr:col>
          <xdr:colOff>342900</xdr:colOff>
          <xdr:row>32</xdr:row>
          <xdr:rowOff>15240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34</xdr:row>
          <xdr:rowOff>167640</xdr:rowOff>
        </xdr:from>
        <xdr:to>
          <xdr:col>15</xdr:col>
          <xdr:colOff>342900</xdr:colOff>
          <xdr:row>36</xdr:row>
          <xdr:rowOff>15240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35</xdr:row>
          <xdr:rowOff>167640</xdr:rowOff>
        </xdr:from>
        <xdr:to>
          <xdr:col>15</xdr:col>
          <xdr:colOff>342900</xdr:colOff>
          <xdr:row>37</xdr:row>
          <xdr:rowOff>15240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36</xdr:row>
          <xdr:rowOff>167640</xdr:rowOff>
        </xdr:from>
        <xdr:to>
          <xdr:col>15</xdr:col>
          <xdr:colOff>350520</xdr:colOff>
          <xdr:row>38</xdr:row>
          <xdr:rowOff>15240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37</xdr:row>
          <xdr:rowOff>175260</xdr:rowOff>
        </xdr:from>
        <xdr:to>
          <xdr:col>15</xdr:col>
          <xdr:colOff>342900</xdr:colOff>
          <xdr:row>39</xdr:row>
          <xdr:rowOff>22860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38</xdr:row>
          <xdr:rowOff>175260</xdr:rowOff>
        </xdr:from>
        <xdr:to>
          <xdr:col>15</xdr:col>
          <xdr:colOff>342900</xdr:colOff>
          <xdr:row>40</xdr:row>
          <xdr:rowOff>22860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50</xdr:row>
          <xdr:rowOff>167640</xdr:rowOff>
        </xdr:from>
        <xdr:to>
          <xdr:col>15</xdr:col>
          <xdr:colOff>335280</xdr:colOff>
          <xdr:row>52</xdr:row>
          <xdr:rowOff>22860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51</xdr:row>
          <xdr:rowOff>167640</xdr:rowOff>
        </xdr:from>
        <xdr:to>
          <xdr:col>15</xdr:col>
          <xdr:colOff>335280</xdr:colOff>
          <xdr:row>53</xdr:row>
          <xdr:rowOff>22860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52</xdr:row>
          <xdr:rowOff>167640</xdr:rowOff>
        </xdr:from>
        <xdr:to>
          <xdr:col>15</xdr:col>
          <xdr:colOff>342900</xdr:colOff>
          <xdr:row>54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53</xdr:row>
          <xdr:rowOff>175260</xdr:rowOff>
        </xdr:from>
        <xdr:to>
          <xdr:col>15</xdr:col>
          <xdr:colOff>335280</xdr:colOff>
          <xdr:row>55</xdr:row>
          <xdr:rowOff>30480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54</xdr:row>
          <xdr:rowOff>175260</xdr:rowOff>
        </xdr:from>
        <xdr:to>
          <xdr:col>15</xdr:col>
          <xdr:colOff>335280</xdr:colOff>
          <xdr:row>56</xdr:row>
          <xdr:rowOff>30480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55</xdr:row>
          <xdr:rowOff>175260</xdr:rowOff>
        </xdr:from>
        <xdr:to>
          <xdr:col>15</xdr:col>
          <xdr:colOff>335280</xdr:colOff>
          <xdr:row>57</xdr:row>
          <xdr:rowOff>30480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56</xdr:row>
          <xdr:rowOff>175260</xdr:rowOff>
        </xdr:from>
        <xdr:to>
          <xdr:col>15</xdr:col>
          <xdr:colOff>327660</xdr:colOff>
          <xdr:row>58</xdr:row>
          <xdr:rowOff>30480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57</xdr:row>
          <xdr:rowOff>175260</xdr:rowOff>
        </xdr:from>
        <xdr:to>
          <xdr:col>15</xdr:col>
          <xdr:colOff>335280</xdr:colOff>
          <xdr:row>59</xdr:row>
          <xdr:rowOff>22860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58</xdr:row>
          <xdr:rowOff>160020</xdr:rowOff>
        </xdr:from>
        <xdr:to>
          <xdr:col>15</xdr:col>
          <xdr:colOff>335280</xdr:colOff>
          <xdr:row>60</xdr:row>
          <xdr:rowOff>7620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59</xdr:row>
          <xdr:rowOff>167640</xdr:rowOff>
        </xdr:from>
        <xdr:to>
          <xdr:col>15</xdr:col>
          <xdr:colOff>335280</xdr:colOff>
          <xdr:row>61</xdr:row>
          <xdr:rowOff>15240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83125</xdr:colOff>
      <xdr:row>0</xdr:row>
      <xdr:rowOff>48490</xdr:rowOff>
    </xdr:from>
    <xdr:to>
      <xdr:col>2</xdr:col>
      <xdr:colOff>1086162</xdr:colOff>
      <xdr:row>5</xdr:row>
      <xdr:rowOff>415634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AA796E-D907-0F00-019E-7FF45AC2D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25" y="48490"/>
          <a:ext cx="1487946" cy="1482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3:X82"/>
  <sheetViews>
    <sheetView showGridLines="0" tabSelected="1" zoomScale="110" zoomScaleNormal="110" workbookViewId="0">
      <selection activeCell="V12" sqref="V12"/>
    </sheetView>
  </sheetViews>
  <sheetFormatPr defaultRowHeight="14.4"/>
  <cols>
    <col min="1" max="1" width="6.77734375" customWidth="1"/>
    <col min="2" max="2" width="0.33203125" customWidth="1"/>
    <col min="3" max="3" width="35.44140625" customWidth="1"/>
    <col min="4" max="4" width="6.6640625" customWidth="1"/>
    <col min="5" max="5" width="2.33203125" bestFit="1" customWidth="1"/>
    <col min="6" max="6" width="11.21875" customWidth="1"/>
    <col min="7" max="7" width="2" style="3" bestFit="1" customWidth="1"/>
    <col min="8" max="8" width="11.21875" customWidth="1"/>
    <col min="9" max="9" width="2" bestFit="1" customWidth="1"/>
    <col min="10" max="10" width="9.88671875" customWidth="1"/>
    <col min="11" max="12" width="3.88671875" customWidth="1"/>
    <col min="13" max="13" width="6.77734375" customWidth="1"/>
    <col min="14" max="14" width="0.33203125" customWidth="1"/>
    <col min="15" max="15" width="32.6640625" customWidth="1"/>
    <col min="16" max="16" width="6.6640625" customWidth="1"/>
    <col min="17" max="17" width="2.109375" bestFit="1" customWidth="1"/>
    <col min="18" max="18" width="11.21875" customWidth="1"/>
    <col min="19" max="19" width="2.109375" style="3" customWidth="1"/>
    <col min="20" max="20" width="11.21875" customWidth="1"/>
    <col min="21" max="21" width="2" bestFit="1" customWidth="1"/>
    <col min="22" max="22" width="11.21875" customWidth="1"/>
  </cols>
  <sheetData>
    <row r="3" spans="1:24">
      <c r="M3" s="59"/>
      <c r="N3" s="59"/>
      <c r="O3" s="59"/>
    </row>
    <row r="4" spans="1:24">
      <c r="L4" s="5" t="s">
        <v>0</v>
      </c>
      <c r="M4" s="60"/>
      <c r="N4" s="60"/>
      <c r="O4" s="60"/>
    </row>
    <row r="5" spans="1:24" ht="31.2" customHeight="1">
      <c r="L5" s="5" t="s">
        <v>1</v>
      </c>
      <c r="M5" s="61"/>
      <c r="N5" s="62"/>
      <c r="O5" s="62"/>
    </row>
    <row r="6" spans="1:24" s="1" customFormat="1" ht="75.599999999999994" customHeight="1">
      <c r="A6" s="66" t="s">
        <v>2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1:24" s="1" customFormat="1" ht="15" customHeight="1">
      <c r="A7" s="15" t="s">
        <v>88</v>
      </c>
      <c r="B7" s="11"/>
      <c r="C7" s="11"/>
      <c r="D7" s="11"/>
      <c r="E7" s="11"/>
      <c r="F7" s="11"/>
      <c r="G7" s="30"/>
      <c r="I7" s="2"/>
      <c r="N7" s="2"/>
      <c r="P7" s="11"/>
      <c r="S7" s="49"/>
      <c r="U7" s="2"/>
      <c r="X7" s="43"/>
    </row>
    <row r="8" spans="1:24" s="1" customFormat="1" ht="15" customHeight="1">
      <c r="A8" s="15" t="s">
        <v>94</v>
      </c>
      <c r="B8" s="2"/>
      <c r="C8" s="7"/>
      <c r="D8" s="7"/>
      <c r="E8" s="7"/>
      <c r="F8" s="11"/>
      <c r="G8" s="30"/>
      <c r="I8" s="2"/>
      <c r="N8" s="2"/>
      <c r="P8" s="7"/>
      <c r="S8" s="49"/>
      <c r="U8" s="2"/>
      <c r="X8" s="44"/>
    </row>
    <row r="9" spans="1:24" s="4" customFormat="1" ht="15.6">
      <c r="A9" s="51" t="s">
        <v>92</v>
      </c>
      <c r="B9" s="41"/>
      <c r="C9" s="42"/>
      <c r="D9" s="42"/>
      <c r="E9" s="42"/>
      <c r="F9" s="42"/>
      <c r="G9" s="41"/>
      <c r="H9" s="42"/>
      <c r="I9" s="42"/>
      <c r="J9" s="42"/>
      <c r="K9" s="42"/>
      <c r="N9" s="50"/>
      <c r="S9" s="50"/>
    </row>
    <row r="10" spans="1:24" s="4" customFormat="1" ht="15.6">
      <c r="A10" s="50"/>
      <c r="B10" s="50"/>
      <c r="G10" s="50"/>
      <c r="N10" s="50"/>
      <c r="S10" s="50"/>
    </row>
    <row r="11" spans="1:24" ht="50.4">
      <c r="D11" s="45" t="s">
        <v>97</v>
      </c>
      <c r="F11" s="8" t="s">
        <v>43</v>
      </c>
      <c r="G11" s="31"/>
      <c r="H11" s="8" t="s">
        <v>87</v>
      </c>
      <c r="I11" s="8"/>
      <c r="J11" s="8" t="s">
        <v>85</v>
      </c>
      <c r="K11" s="8"/>
      <c r="L11" s="9"/>
      <c r="M11" s="10"/>
      <c r="N11" s="10"/>
      <c r="O11" s="10"/>
      <c r="P11" s="45" t="s">
        <v>97</v>
      </c>
      <c r="Q11" s="10"/>
      <c r="R11" s="8" t="s">
        <v>43</v>
      </c>
      <c r="S11" s="31"/>
      <c r="T11" s="8" t="s">
        <v>87</v>
      </c>
      <c r="U11" s="8"/>
      <c r="V11" s="8" t="s">
        <v>85</v>
      </c>
    </row>
    <row r="12" spans="1:24" ht="14.4" customHeight="1">
      <c r="A12" s="64" t="s">
        <v>3</v>
      </c>
      <c r="B12" s="12"/>
      <c r="C12" s="15" t="s">
        <v>91</v>
      </c>
      <c r="D12" s="15"/>
      <c r="E12" s="3" t="s">
        <v>62</v>
      </c>
      <c r="F12" s="34"/>
      <c r="G12" s="32" t="s">
        <v>62</v>
      </c>
      <c r="H12" s="36" t="str">
        <f>IF(F12="","",F12*12)</f>
        <v/>
      </c>
      <c r="I12" s="5"/>
      <c r="J12" s="34"/>
      <c r="L12" s="6"/>
      <c r="M12" s="64" t="s">
        <v>44</v>
      </c>
      <c r="N12" s="16"/>
      <c r="O12" s="15" t="s">
        <v>45</v>
      </c>
      <c r="P12" s="15"/>
      <c r="Q12" s="3" t="s">
        <v>62</v>
      </c>
      <c r="R12" s="34"/>
      <c r="S12" s="32" t="s">
        <v>62</v>
      </c>
      <c r="T12" s="36" t="str">
        <f t="shared" ref="T12:T18" si="0">IF(R12="","",R12*12)</f>
        <v/>
      </c>
      <c r="U12" s="5"/>
      <c r="V12" s="34"/>
    </row>
    <row r="13" spans="1:24">
      <c r="A13" s="64"/>
      <c r="B13" s="12"/>
      <c r="C13" s="15" t="s">
        <v>93</v>
      </c>
      <c r="D13" s="15"/>
      <c r="E13" s="3"/>
      <c r="F13" s="34"/>
      <c r="H13" s="36" t="str">
        <f t="shared" ref="H13" si="1">IF(F13="","",F13*12)</f>
        <v/>
      </c>
      <c r="J13" s="34"/>
      <c r="L13" s="6"/>
      <c r="M13" s="64"/>
      <c r="N13" s="16"/>
      <c r="O13" s="15" t="s">
        <v>61</v>
      </c>
      <c r="P13" s="15"/>
      <c r="Q13" s="3"/>
      <c r="R13" s="34"/>
      <c r="T13" s="36" t="str">
        <f t="shared" si="0"/>
        <v/>
      </c>
      <c r="V13" s="34"/>
    </row>
    <row r="14" spans="1:24" ht="15" customHeight="1">
      <c r="A14" s="64"/>
      <c r="B14" s="12"/>
      <c r="C14" s="15" t="s">
        <v>4</v>
      </c>
      <c r="D14" s="15"/>
      <c r="E14" s="3"/>
      <c r="F14" s="34"/>
      <c r="H14" s="36" t="str">
        <f t="shared" ref="H14:H31" si="2">IF(F14="","",F14*12)</f>
        <v/>
      </c>
      <c r="J14" s="34"/>
      <c r="L14" s="6"/>
      <c r="M14" s="64"/>
      <c r="N14" s="16"/>
      <c r="O14" s="15" t="s">
        <v>46</v>
      </c>
      <c r="P14" s="15"/>
      <c r="Q14" s="3"/>
      <c r="R14" s="34"/>
      <c r="T14" s="36" t="str">
        <f t="shared" si="0"/>
        <v/>
      </c>
      <c r="V14" s="34"/>
    </row>
    <row r="15" spans="1:24">
      <c r="A15" s="64"/>
      <c r="B15" s="12"/>
      <c r="C15" s="15" t="s">
        <v>5</v>
      </c>
      <c r="D15" s="15"/>
      <c r="E15" s="3"/>
      <c r="F15" s="34"/>
      <c r="H15" s="36" t="str">
        <f>IF(F15="","",F15*12)</f>
        <v/>
      </c>
      <c r="J15" s="34"/>
      <c r="L15" s="6"/>
      <c r="M15" s="64"/>
      <c r="N15" s="16"/>
      <c r="O15" s="15" t="s">
        <v>47</v>
      </c>
      <c r="P15" s="15"/>
      <c r="Q15" s="3"/>
      <c r="R15" s="34"/>
      <c r="T15" s="36" t="str">
        <f t="shared" si="0"/>
        <v/>
      </c>
      <c r="V15" s="34"/>
    </row>
    <row r="16" spans="1:24">
      <c r="A16" s="64"/>
      <c r="B16" s="12"/>
      <c r="C16" s="15" t="s">
        <v>6</v>
      </c>
      <c r="D16" s="15"/>
      <c r="E16" s="3"/>
      <c r="F16" s="34"/>
      <c r="H16" s="36" t="str">
        <f t="shared" si="2"/>
        <v/>
      </c>
      <c r="J16" s="34"/>
      <c r="L16" s="6"/>
      <c r="M16" s="64"/>
      <c r="N16" s="16"/>
      <c r="O16" s="15" t="s">
        <v>48</v>
      </c>
      <c r="P16" s="15"/>
      <c r="Q16" s="3"/>
      <c r="R16" s="34"/>
      <c r="T16" s="36" t="str">
        <f t="shared" si="0"/>
        <v/>
      </c>
      <c r="V16" s="34"/>
    </row>
    <row r="17" spans="1:22">
      <c r="A17" s="64"/>
      <c r="B17" s="12"/>
      <c r="C17" s="15" t="s">
        <v>9</v>
      </c>
      <c r="D17" s="15"/>
      <c r="E17" s="3"/>
      <c r="F17" s="34"/>
      <c r="H17" s="36" t="str">
        <f t="shared" si="2"/>
        <v/>
      </c>
      <c r="J17" s="34"/>
      <c r="L17" s="6"/>
      <c r="M17" s="64"/>
      <c r="N17" s="16"/>
      <c r="O17" s="15" t="s">
        <v>49</v>
      </c>
      <c r="P17" s="15"/>
      <c r="Q17" s="3"/>
      <c r="R17" s="34"/>
      <c r="T17" s="36" t="str">
        <f t="shared" si="0"/>
        <v/>
      </c>
      <c r="V17" s="34"/>
    </row>
    <row r="18" spans="1:22">
      <c r="A18" s="64"/>
      <c r="B18" s="12"/>
      <c r="C18" s="15" t="s">
        <v>7</v>
      </c>
      <c r="D18" s="15"/>
      <c r="E18" s="3"/>
      <c r="F18" s="34"/>
      <c r="H18" s="36" t="str">
        <f t="shared" si="2"/>
        <v/>
      </c>
      <c r="J18" s="34"/>
      <c r="L18" s="6"/>
      <c r="M18" s="64"/>
      <c r="N18" s="16"/>
      <c r="O18" s="15" t="s">
        <v>50</v>
      </c>
      <c r="P18" s="15"/>
      <c r="Q18" s="3"/>
      <c r="R18" s="34"/>
      <c r="T18" s="36" t="str">
        <f t="shared" si="0"/>
        <v/>
      </c>
      <c r="V18" s="34"/>
    </row>
    <row r="19" spans="1:22">
      <c r="A19" s="64"/>
      <c r="B19" s="12"/>
      <c r="C19" s="15" t="s">
        <v>8</v>
      </c>
      <c r="D19" s="15"/>
      <c r="E19" s="3"/>
      <c r="F19" s="34"/>
      <c r="H19" s="36" t="str">
        <f t="shared" si="2"/>
        <v/>
      </c>
      <c r="J19" s="34"/>
      <c r="L19" s="6"/>
      <c r="M19" s="14"/>
      <c r="N19" s="16"/>
      <c r="P19" s="18" t="s">
        <v>51</v>
      </c>
      <c r="Q19" s="19" t="s">
        <v>62</v>
      </c>
      <c r="R19" s="37" t="str">
        <f>IF(SUM(R12:R18)=0,"",SUM(R12:R18))</f>
        <v/>
      </c>
      <c r="S19" s="33" t="s">
        <v>62</v>
      </c>
      <c r="T19" s="37" t="str">
        <f>IF(SUM(T12:T18)=0,"",SUM(T12:T18))</f>
        <v/>
      </c>
      <c r="V19" s="35" t="str">
        <f>IF(SUM(V12:V18)=0,"",SUM(V12:V18))</f>
        <v/>
      </c>
    </row>
    <row r="20" spans="1:22">
      <c r="A20" s="64"/>
      <c r="B20" s="12"/>
      <c r="C20" s="15" t="s">
        <v>10</v>
      </c>
      <c r="D20" s="15"/>
      <c r="E20" s="3"/>
      <c r="F20" s="34"/>
      <c r="H20" s="36" t="str">
        <f t="shared" si="2"/>
        <v/>
      </c>
      <c r="J20" s="34"/>
      <c r="L20" s="6"/>
      <c r="M20" s="14"/>
      <c r="N20" s="16"/>
      <c r="O20" s="18"/>
      <c r="P20" s="15"/>
      <c r="Q20" s="18"/>
      <c r="R20" s="18"/>
      <c r="S20" s="18"/>
      <c r="T20" s="18"/>
      <c r="U20" s="18"/>
      <c r="V20" s="38"/>
    </row>
    <row r="21" spans="1:22">
      <c r="A21" s="64"/>
      <c r="B21" s="12"/>
      <c r="C21" s="15" t="s">
        <v>11</v>
      </c>
      <c r="D21" s="15"/>
      <c r="E21" s="3"/>
      <c r="F21" s="34"/>
      <c r="H21" s="36" t="str">
        <f t="shared" si="2"/>
        <v/>
      </c>
      <c r="J21" s="34"/>
      <c r="L21" s="6"/>
      <c r="M21" s="14"/>
      <c r="N21" s="14"/>
      <c r="O21" s="14"/>
      <c r="P21" s="15"/>
      <c r="Q21" s="14"/>
      <c r="R21" s="14"/>
      <c r="S21" s="14"/>
      <c r="T21" s="25"/>
      <c r="V21" s="25"/>
    </row>
    <row r="22" spans="1:22" ht="14.4" customHeight="1">
      <c r="A22" s="64"/>
      <c r="B22" s="12"/>
      <c r="C22" s="15" t="s">
        <v>12</v>
      </c>
      <c r="D22" s="15"/>
      <c r="E22" s="3"/>
      <c r="F22" s="34"/>
      <c r="H22" s="36" t="str">
        <f t="shared" si="2"/>
        <v/>
      </c>
      <c r="J22" s="34"/>
      <c r="L22" s="6"/>
      <c r="M22" s="64" t="s">
        <v>52</v>
      </c>
      <c r="N22" s="16"/>
      <c r="O22" s="15" t="s">
        <v>53</v>
      </c>
      <c r="P22" s="15"/>
      <c r="Q22" s="3"/>
      <c r="R22" s="34"/>
      <c r="T22" s="36" t="str">
        <f t="shared" ref="T22:T32" si="3">IF(R22="","",R22*12)</f>
        <v/>
      </c>
      <c r="V22" s="34"/>
    </row>
    <row r="23" spans="1:22">
      <c r="A23" s="64"/>
      <c r="B23" s="12"/>
      <c r="C23" s="15" t="s">
        <v>13</v>
      </c>
      <c r="D23" s="15"/>
      <c r="E23" s="3"/>
      <c r="F23" s="34"/>
      <c r="H23" s="36" t="str">
        <f t="shared" si="2"/>
        <v/>
      </c>
      <c r="J23" s="34"/>
      <c r="L23" s="6"/>
      <c r="M23" s="64"/>
      <c r="N23" s="16"/>
      <c r="O23" s="15" t="s">
        <v>54</v>
      </c>
      <c r="P23" s="15"/>
      <c r="Q23" s="3"/>
      <c r="R23" s="34"/>
      <c r="T23" s="36" t="str">
        <f t="shared" si="3"/>
        <v/>
      </c>
      <c r="V23" s="34"/>
    </row>
    <row r="24" spans="1:22">
      <c r="A24" s="64"/>
      <c r="B24" s="12"/>
      <c r="C24" s="15" t="s">
        <v>14</v>
      </c>
      <c r="D24" s="15"/>
      <c r="E24" s="3"/>
      <c r="F24" s="34"/>
      <c r="H24" s="36" t="str">
        <f t="shared" si="2"/>
        <v/>
      </c>
      <c r="J24" s="34"/>
      <c r="L24" s="6"/>
      <c r="M24" s="64"/>
      <c r="N24" s="16"/>
      <c r="O24" s="15" t="s">
        <v>55</v>
      </c>
      <c r="P24" s="15"/>
      <c r="Q24" s="3"/>
      <c r="R24" s="34"/>
      <c r="T24" s="36" t="str">
        <f t="shared" si="3"/>
        <v/>
      </c>
      <c r="V24" s="34"/>
    </row>
    <row r="25" spans="1:22">
      <c r="A25" s="64"/>
      <c r="B25" s="12"/>
      <c r="C25" s="15" t="s">
        <v>15</v>
      </c>
      <c r="D25" s="15"/>
      <c r="E25" s="3"/>
      <c r="F25" s="34"/>
      <c r="H25" s="36" t="str">
        <f t="shared" si="2"/>
        <v/>
      </c>
      <c r="J25" s="34"/>
      <c r="L25" s="6"/>
      <c r="M25" s="64"/>
      <c r="N25" s="16"/>
      <c r="O25" s="15" t="s">
        <v>56</v>
      </c>
      <c r="P25" s="15"/>
      <c r="Q25" s="3"/>
      <c r="R25" s="34"/>
      <c r="T25" s="36" t="str">
        <f t="shared" si="3"/>
        <v/>
      </c>
      <c r="V25" s="34"/>
    </row>
    <row r="26" spans="1:22">
      <c r="A26" s="64"/>
      <c r="B26" s="12"/>
      <c r="C26" s="15" t="s">
        <v>16</v>
      </c>
      <c r="D26" s="15"/>
      <c r="E26" s="3"/>
      <c r="F26" s="34"/>
      <c r="H26" s="36" t="str">
        <f t="shared" si="2"/>
        <v/>
      </c>
      <c r="J26" s="34"/>
      <c r="L26" s="6"/>
      <c r="M26" s="64"/>
      <c r="N26" s="16"/>
      <c r="O26" s="15" t="s">
        <v>90</v>
      </c>
      <c r="P26" s="15"/>
      <c r="Q26" s="3"/>
      <c r="R26" s="34"/>
      <c r="T26" s="36" t="str">
        <f t="shared" si="3"/>
        <v/>
      </c>
      <c r="V26" s="34"/>
    </row>
    <row r="27" spans="1:22">
      <c r="A27" s="64"/>
      <c r="B27" s="12"/>
      <c r="C27" s="15" t="s">
        <v>17</v>
      </c>
      <c r="D27" s="15"/>
      <c r="E27" s="3"/>
      <c r="F27" s="34"/>
      <c r="H27" s="36" t="str">
        <f t="shared" si="2"/>
        <v/>
      </c>
      <c r="J27" s="34"/>
      <c r="L27" s="6"/>
      <c r="M27" s="64"/>
      <c r="N27" s="16"/>
      <c r="O27" s="15" t="s">
        <v>57</v>
      </c>
      <c r="P27" s="15"/>
      <c r="Q27" s="3"/>
      <c r="R27" s="34"/>
      <c r="T27" s="36" t="str">
        <f t="shared" si="3"/>
        <v/>
      </c>
      <c r="V27" s="34"/>
    </row>
    <row r="28" spans="1:22">
      <c r="A28" s="64"/>
      <c r="B28" s="12"/>
      <c r="C28" s="15" t="s">
        <v>18</v>
      </c>
      <c r="D28" s="15"/>
      <c r="E28" s="3"/>
      <c r="F28" s="34"/>
      <c r="H28" s="36" t="str">
        <f t="shared" si="2"/>
        <v/>
      </c>
      <c r="J28" s="34"/>
      <c r="L28" s="6"/>
      <c r="M28" s="64"/>
      <c r="N28" s="16"/>
      <c r="O28" s="15" t="s">
        <v>58</v>
      </c>
      <c r="P28" s="15"/>
      <c r="Q28" s="3"/>
      <c r="R28" s="34"/>
      <c r="T28" s="36" t="str">
        <f t="shared" si="3"/>
        <v/>
      </c>
      <c r="V28" s="34"/>
    </row>
    <row r="29" spans="1:22">
      <c r="A29" s="64"/>
      <c r="B29" s="12"/>
      <c r="C29" s="15" t="s">
        <v>19</v>
      </c>
      <c r="D29" s="15"/>
      <c r="E29" s="3"/>
      <c r="F29" s="34"/>
      <c r="H29" s="36" t="str">
        <f t="shared" si="2"/>
        <v/>
      </c>
      <c r="J29" s="34"/>
      <c r="L29" s="6"/>
      <c r="M29" s="64"/>
      <c r="N29" s="16"/>
      <c r="O29" s="15" t="s">
        <v>59</v>
      </c>
      <c r="P29" s="15"/>
      <c r="Q29" s="3"/>
      <c r="R29" s="34"/>
      <c r="T29" s="36" t="str">
        <f t="shared" si="3"/>
        <v/>
      </c>
      <c r="V29" s="34"/>
    </row>
    <row r="30" spans="1:22">
      <c r="A30" s="64"/>
      <c r="B30" s="12"/>
      <c r="C30" s="15" t="s">
        <v>20</v>
      </c>
      <c r="D30" s="15"/>
      <c r="E30" s="3"/>
      <c r="F30" s="34"/>
      <c r="H30" s="36" t="str">
        <f t="shared" si="2"/>
        <v/>
      </c>
      <c r="J30" s="34"/>
      <c r="L30" s="6"/>
      <c r="M30" s="64"/>
      <c r="N30" s="16"/>
      <c r="O30" s="15" t="s">
        <v>60</v>
      </c>
      <c r="P30" s="15"/>
      <c r="Q30" s="3"/>
      <c r="R30" s="34"/>
      <c r="T30" s="36" t="str">
        <f t="shared" si="3"/>
        <v/>
      </c>
      <c r="V30" s="34"/>
    </row>
    <row r="31" spans="1:22">
      <c r="A31" s="64"/>
      <c r="B31" s="12"/>
      <c r="C31" s="15" t="s">
        <v>21</v>
      </c>
      <c r="D31" s="15"/>
      <c r="E31" s="3"/>
      <c r="F31" s="34"/>
      <c r="H31" s="36" t="str">
        <f t="shared" si="2"/>
        <v/>
      </c>
      <c r="J31" s="34"/>
      <c r="L31" s="6"/>
      <c r="M31" s="64"/>
      <c r="N31" s="16"/>
      <c r="O31" s="15" t="s">
        <v>86</v>
      </c>
      <c r="P31" s="15"/>
      <c r="Q31" s="3"/>
      <c r="R31" s="34"/>
      <c r="T31" s="36" t="str">
        <f t="shared" si="3"/>
        <v/>
      </c>
      <c r="V31" s="34"/>
    </row>
    <row r="32" spans="1:22">
      <c r="A32" s="13"/>
      <c r="B32" s="13"/>
      <c r="D32" s="18" t="s">
        <v>22</v>
      </c>
      <c r="E32" s="19" t="s">
        <v>62</v>
      </c>
      <c r="F32" s="37" t="str">
        <f>IF(SUM(F12:F31)=0,"",SUM(F12:F31))</f>
        <v/>
      </c>
      <c r="G32" s="33" t="s">
        <v>62</v>
      </c>
      <c r="H32" s="37" t="str">
        <f>IF(SUM(H12:H31)=0,"",SUM(H12:H31))</f>
        <v/>
      </c>
      <c r="I32" s="20"/>
      <c r="J32" s="35" t="str">
        <f>IF(SUM(J12:J31)=0,"",SUM(J12:J31))</f>
        <v/>
      </c>
      <c r="L32" s="6"/>
      <c r="M32" s="64"/>
      <c r="N32" s="14"/>
      <c r="O32" s="15" t="s">
        <v>52</v>
      </c>
      <c r="P32" s="18"/>
      <c r="Q32" s="3"/>
      <c r="R32" s="34"/>
      <c r="T32" s="36" t="str">
        <f t="shared" si="3"/>
        <v/>
      </c>
      <c r="U32" s="20"/>
      <c r="V32" s="34"/>
    </row>
    <row r="33" spans="1:22">
      <c r="A33" s="13"/>
      <c r="B33" s="13"/>
      <c r="C33" s="18"/>
      <c r="D33" s="18"/>
      <c r="E33" s="18"/>
      <c r="F33" s="18"/>
      <c r="G33" s="18"/>
      <c r="H33" s="18"/>
      <c r="I33" s="18"/>
      <c r="J33" s="38"/>
      <c r="L33" s="6"/>
      <c r="M33" s="14"/>
      <c r="N33" s="14"/>
      <c r="O33" s="18"/>
      <c r="P33" s="18" t="s">
        <v>83</v>
      </c>
      <c r="Q33" s="19" t="s">
        <v>62</v>
      </c>
      <c r="R33" s="37" t="str">
        <f>IF(SUM(R22:R32)=0,"",SUM(R22:R32))</f>
        <v/>
      </c>
      <c r="S33" s="33" t="s">
        <v>62</v>
      </c>
      <c r="T33" s="37" t="str">
        <f>IF(SUM(T22:T32)=0,"",SUM(T22:T32))</f>
        <v/>
      </c>
      <c r="V33" s="35" t="str">
        <f>IF(SUM(V22:V32)=0,"",SUM(V22:V32))</f>
        <v/>
      </c>
    </row>
    <row r="34" spans="1:22" ht="14.4" customHeight="1">
      <c r="A34" s="13"/>
      <c r="B34" s="13"/>
      <c r="C34" s="13"/>
      <c r="D34" s="13"/>
      <c r="F34" s="25"/>
      <c r="H34" s="25"/>
      <c r="J34" s="25"/>
      <c r="L34" s="6"/>
      <c r="M34" s="14"/>
      <c r="N34" s="14"/>
      <c r="O34" s="18"/>
      <c r="P34" s="13"/>
      <c r="Q34" s="18"/>
      <c r="R34" s="18"/>
      <c r="S34" s="18"/>
      <c r="T34" s="18"/>
      <c r="U34" s="18"/>
      <c r="V34" s="38"/>
    </row>
    <row r="35" spans="1:22">
      <c r="A35" s="64" t="s">
        <v>23</v>
      </c>
      <c r="B35" s="13"/>
      <c r="C35" s="15" t="s">
        <v>24</v>
      </c>
      <c r="D35" s="15"/>
      <c r="E35" s="3"/>
      <c r="F35" s="34"/>
      <c r="H35" s="36" t="str">
        <f t="shared" ref="H35:H37" si="4">IF(F35="","",F35*12)</f>
        <v/>
      </c>
      <c r="J35" s="34"/>
      <c r="L35" s="6"/>
      <c r="N35" s="14"/>
      <c r="O35" s="15"/>
      <c r="P35" s="15"/>
      <c r="Q35" s="3"/>
      <c r="R35" s="25"/>
      <c r="S35" s="25"/>
      <c r="T35" s="25"/>
      <c r="V35" s="25"/>
    </row>
    <row r="36" spans="1:22" ht="14.4" customHeight="1">
      <c r="A36" s="64"/>
      <c r="B36" s="13"/>
      <c r="C36" s="15" t="s">
        <v>25</v>
      </c>
      <c r="D36" s="15"/>
      <c r="E36" s="3"/>
      <c r="F36" s="34"/>
      <c r="H36" s="36" t="str">
        <f t="shared" si="4"/>
        <v/>
      </c>
      <c r="J36" s="34"/>
      <c r="L36" s="6"/>
      <c r="M36" s="65" t="s">
        <v>63</v>
      </c>
      <c r="N36" s="14"/>
      <c r="O36" s="15" t="s">
        <v>64</v>
      </c>
      <c r="P36" s="15"/>
      <c r="Q36" s="3"/>
      <c r="R36" s="34"/>
      <c r="T36" s="36" t="str">
        <f t="shared" ref="T36:T40" si="5">IF(R36="","",R36*12)</f>
        <v/>
      </c>
      <c r="V36" s="34"/>
    </row>
    <row r="37" spans="1:22">
      <c r="A37" s="64"/>
      <c r="B37" s="13"/>
      <c r="C37" s="15" t="s">
        <v>81</v>
      </c>
      <c r="D37" s="15"/>
      <c r="E37" s="3"/>
      <c r="F37" s="34"/>
      <c r="H37" s="36" t="str">
        <f t="shared" si="4"/>
        <v/>
      </c>
      <c r="J37" s="34"/>
      <c r="L37" s="6"/>
      <c r="M37" s="65"/>
      <c r="N37" s="14"/>
      <c r="O37" s="15" t="s">
        <v>65</v>
      </c>
      <c r="P37" s="15"/>
      <c r="Q37" s="3"/>
      <c r="R37" s="34"/>
      <c r="T37" s="36" t="str">
        <f t="shared" si="5"/>
        <v/>
      </c>
      <c r="V37" s="34"/>
    </row>
    <row r="38" spans="1:22">
      <c r="A38" s="13"/>
      <c r="B38" s="13"/>
      <c r="D38" s="18" t="s">
        <v>26</v>
      </c>
      <c r="E38" s="19" t="s">
        <v>62</v>
      </c>
      <c r="F38" s="37" t="str">
        <f>IF(SUM(F35:F37)=0,"",SUM(F35:F37))</f>
        <v/>
      </c>
      <c r="G38" s="33" t="s">
        <v>62</v>
      </c>
      <c r="H38" s="37" t="str">
        <f>IF(SUM(H35:H37)=0,"",SUM(H35:H37))</f>
        <v/>
      </c>
      <c r="I38" s="20"/>
      <c r="J38" s="35" t="str">
        <f>IF(SUM(J35:J37)=0,"",SUM(J35:J37))</f>
        <v/>
      </c>
      <c r="L38" s="6"/>
      <c r="M38" s="65"/>
      <c r="N38" s="14"/>
      <c r="O38" s="15" t="s">
        <v>66</v>
      </c>
      <c r="P38" s="18"/>
      <c r="Q38" s="3"/>
      <c r="R38" s="34"/>
      <c r="T38" s="36" t="str">
        <f t="shared" si="5"/>
        <v/>
      </c>
      <c r="U38" s="20"/>
      <c r="V38" s="34"/>
    </row>
    <row r="39" spans="1:22">
      <c r="A39" s="13"/>
      <c r="B39" s="13"/>
      <c r="C39" s="13"/>
      <c r="D39" s="13"/>
      <c r="F39" s="25"/>
      <c r="H39" s="25"/>
      <c r="J39" s="25"/>
      <c r="L39" s="6"/>
      <c r="M39" s="65"/>
      <c r="N39" s="14"/>
      <c r="O39" s="15" t="s">
        <v>82</v>
      </c>
      <c r="P39" s="13"/>
      <c r="Q39" s="3"/>
      <c r="R39" s="34"/>
      <c r="T39" s="36" t="str">
        <f t="shared" si="5"/>
        <v/>
      </c>
      <c r="V39" s="34"/>
    </row>
    <row r="40" spans="1:22">
      <c r="A40" s="13"/>
      <c r="B40" s="13"/>
      <c r="C40" s="13"/>
      <c r="D40" s="13"/>
      <c r="F40" s="25"/>
      <c r="H40" s="25"/>
      <c r="J40" s="25"/>
      <c r="L40" s="6"/>
      <c r="M40" s="65"/>
      <c r="N40" s="14"/>
      <c r="O40" s="15" t="s">
        <v>70</v>
      </c>
      <c r="P40" s="13"/>
      <c r="Q40" s="3"/>
      <c r="R40" s="34"/>
      <c r="T40" s="36" t="str">
        <f t="shared" si="5"/>
        <v/>
      </c>
      <c r="V40" s="34"/>
    </row>
    <row r="41" spans="1:22">
      <c r="A41" s="63" t="s">
        <v>68</v>
      </c>
      <c r="B41" s="13"/>
      <c r="C41" s="15" t="s">
        <v>27</v>
      </c>
      <c r="D41" s="15"/>
      <c r="E41" s="3"/>
      <c r="F41" s="34"/>
      <c r="H41" s="36" t="str">
        <f t="shared" ref="H41:H43" si="6">IF(F41="","",F41*12)</f>
        <v/>
      </c>
      <c r="J41" s="34"/>
      <c r="L41" s="6"/>
      <c r="M41" s="14"/>
      <c r="N41" s="14"/>
      <c r="P41" s="18" t="s">
        <v>99</v>
      </c>
      <c r="Q41" s="19" t="s">
        <v>62</v>
      </c>
      <c r="R41" s="37" t="str">
        <f>IF(SUM(R36:R40)=0,"",SUM(R36:R40))</f>
        <v/>
      </c>
      <c r="S41" s="33" t="s">
        <v>62</v>
      </c>
      <c r="T41" s="37" t="str">
        <f>IF(SUM(T36:T40)=0,"",SUM(T36:T40))</f>
        <v/>
      </c>
      <c r="V41" s="35" t="str">
        <f>IF(SUM(V36:V40)=0,"",SUM(V36:V40))</f>
        <v/>
      </c>
    </row>
    <row r="42" spans="1:22">
      <c r="A42" s="63"/>
      <c r="B42" s="13"/>
      <c r="C42" s="15" t="s">
        <v>28</v>
      </c>
      <c r="D42" s="15"/>
      <c r="E42" s="3"/>
      <c r="F42" s="34"/>
      <c r="H42" s="36" t="str">
        <f t="shared" si="6"/>
        <v/>
      </c>
      <c r="J42" s="34"/>
      <c r="L42" s="6"/>
      <c r="M42" s="14"/>
      <c r="N42" s="14"/>
      <c r="O42" s="18"/>
      <c r="P42" s="15"/>
      <c r="Q42" s="19"/>
      <c r="R42" s="46"/>
      <c r="S42" s="47"/>
      <c r="T42" s="46"/>
      <c r="U42" s="48"/>
      <c r="V42" s="38"/>
    </row>
    <row r="43" spans="1:22" ht="14.4" customHeight="1">
      <c r="A43" s="63"/>
      <c r="B43" s="13"/>
      <c r="C43" s="15" t="s">
        <v>67</v>
      </c>
      <c r="D43" s="15"/>
      <c r="E43" s="3"/>
      <c r="F43" s="34"/>
      <c r="H43" s="36" t="str">
        <f t="shared" si="6"/>
        <v/>
      </c>
      <c r="J43" s="34"/>
      <c r="L43" s="6"/>
      <c r="M43" s="14"/>
      <c r="N43" s="14"/>
      <c r="O43" s="17"/>
      <c r="P43" s="15"/>
      <c r="Q43" s="3"/>
      <c r="R43" s="25"/>
      <c r="T43" s="25"/>
      <c r="V43" s="25"/>
    </row>
    <row r="44" spans="1:22" ht="14.4" customHeight="1">
      <c r="A44" s="13"/>
      <c r="B44" s="13"/>
      <c r="D44" s="18" t="s">
        <v>29</v>
      </c>
      <c r="E44" s="19" t="s">
        <v>62</v>
      </c>
      <c r="F44" s="37" t="str">
        <f>IF(SUM(F41:F43)=0,"",SUM(F41:F43))</f>
        <v/>
      </c>
      <c r="G44" s="33" t="s">
        <v>62</v>
      </c>
      <c r="H44" s="37" t="str">
        <f>IF(SUM(H41:H43)=0,"",SUM(H41:H43))</f>
        <v/>
      </c>
      <c r="I44" s="20"/>
      <c r="J44" s="35" t="str">
        <f>IF(SUM(J41:J43)=0,"",SUM(J41:J43))</f>
        <v/>
      </c>
      <c r="L44" s="6"/>
      <c r="M44" s="65" t="s">
        <v>95</v>
      </c>
      <c r="N44" s="14"/>
      <c r="O44" s="17"/>
      <c r="P44" s="18"/>
      <c r="Q44" s="3"/>
      <c r="R44" s="25"/>
      <c r="T44" s="25"/>
      <c r="V44" s="25"/>
    </row>
    <row r="45" spans="1:22" ht="14.4" customHeight="1">
      <c r="A45" s="14"/>
      <c r="B45" s="14"/>
      <c r="C45" s="14"/>
      <c r="D45" s="14"/>
      <c r="F45" s="25"/>
      <c r="H45" s="25"/>
      <c r="J45" s="25"/>
      <c r="L45" s="6"/>
      <c r="M45" s="65"/>
      <c r="N45" s="14"/>
      <c r="O45" s="17"/>
      <c r="P45" s="14"/>
      <c r="Q45" s="3"/>
      <c r="R45" s="25"/>
      <c r="T45" s="25"/>
      <c r="V45" s="25"/>
    </row>
    <row r="46" spans="1:22">
      <c r="A46" s="14"/>
      <c r="B46" s="14"/>
      <c r="C46" s="14"/>
      <c r="D46" s="14"/>
      <c r="F46" s="25"/>
      <c r="H46" s="25"/>
      <c r="J46" s="25"/>
      <c r="L46" s="6"/>
      <c r="M46" s="65"/>
      <c r="N46" s="14"/>
      <c r="O46" s="15" t="s">
        <v>102</v>
      </c>
      <c r="P46" s="14"/>
      <c r="Q46" s="3"/>
      <c r="R46" s="34"/>
      <c r="T46" s="36" t="str">
        <f>IF(R46="","",R46*12)</f>
        <v/>
      </c>
      <c r="U46" s="20"/>
      <c r="V46" s="34"/>
    </row>
    <row r="47" spans="1:22" ht="14.4" customHeight="1">
      <c r="A47" s="64" t="s">
        <v>69</v>
      </c>
      <c r="B47" s="14"/>
      <c r="C47" s="15" t="s">
        <v>30</v>
      </c>
      <c r="D47" s="15"/>
      <c r="E47" s="3"/>
      <c r="F47" s="34"/>
      <c r="H47" s="36" t="str">
        <f t="shared" ref="H47:H52" si="7">IF(F47="","",F47*12)</f>
        <v/>
      </c>
      <c r="J47" s="34"/>
      <c r="L47" s="6"/>
      <c r="M47" s="15"/>
      <c r="N47" s="15"/>
      <c r="P47" s="18" t="s">
        <v>96</v>
      </c>
      <c r="Q47" s="19" t="s">
        <v>62</v>
      </c>
      <c r="R47" s="37" t="str">
        <f>IF(SUM(R44:R46)=0,"",SUM(R44:R46))</f>
        <v/>
      </c>
      <c r="S47" s="33" t="s">
        <v>62</v>
      </c>
      <c r="T47" s="37" t="str">
        <f>IF(SUM(T44:T46)=0,"",SUM(T44:T46))</f>
        <v/>
      </c>
      <c r="V47" s="35"/>
    </row>
    <row r="48" spans="1:22" ht="14.4" customHeight="1">
      <c r="A48" s="64"/>
      <c r="B48" s="14"/>
      <c r="C48" s="15" t="s">
        <v>33</v>
      </c>
      <c r="D48" s="15"/>
      <c r="E48" s="3"/>
      <c r="F48" s="34"/>
      <c r="H48" s="36" t="str">
        <f t="shared" si="7"/>
        <v/>
      </c>
      <c r="J48" s="34"/>
      <c r="L48" s="6"/>
      <c r="M48" s="14"/>
      <c r="N48" s="14"/>
      <c r="P48" s="15"/>
      <c r="R48" s="25"/>
      <c r="T48" s="25"/>
      <c r="U48" s="20"/>
      <c r="V48" s="25"/>
    </row>
    <row r="49" spans="1:22">
      <c r="A49" s="64"/>
      <c r="B49" s="14"/>
      <c r="C49" s="15" t="s">
        <v>31</v>
      </c>
      <c r="D49" s="15"/>
      <c r="E49" s="3"/>
      <c r="F49" s="34"/>
      <c r="H49" s="36" t="str">
        <f t="shared" si="7"/>
        <v/>
      </c>
      <c r="J49" s="34"/>
      <c r="L49" s="6"/>
      <c r="M49" s="52"/>
      <c r="N49" s="21"/>
      <c r="O49" s="52" t="s">
        <v>79</v>
      </c>
      <c r="P49" s="53"/>
      <c r="Q49" s="54" t="s">
        <v>62</v>
      </c>
      <c r="R49" s="55">
        <f>SUM(F12:F31,F35:F37,F41:F43,F47:F52,R12:R18,R22:R32,R36:R40,F56:F60,R44:R46)</f>
        <v>0</v>
      </c>
      <c r="S49" s="56" t="s">
        <v>62</v>
      </c>
      <c r="T49" s="55">
        <f>SUM(H12:H31,H35:H37,H41:H43,H47:H52,T12:T18,T22:T32,T36:T40,H56:H60,T44:T46)</f>
        <v>0</v>
      </c>
      <c r="V49" s="24"/>
    </row>
    <row r="50" spans="1:22">
      <c r="A50" s="64"/>
      <c r="B50" s="14"/>
      <c r="C50" s="15" t="s">
        <v>32</v>
      </c>
      <c r="D50" s="15"/>
      <c r="E50" s="3"/>
      <c r="F50" s="34"/>
      <c r="H50" s="36" t="str">
        <f t="shared" si="7"/>
        <v/>
      </c>
      <c r="J50" s="34"/>
      <c r="L50" s="6"/>
      <c r="N50" s="14"/>
      <c r="O50" s="14"/>
      <c r="P50" s="15"/>
      <c r="Q50" s="3"/>
      <c r="R50" s="25"/>
      <c r="T50" s="25"/>
      <c r="V50" s="25"/>
    </row>
    <row r="51" spans="1:22">
      <c r="A51" s="64"/>
      <c r="B51" s="14"/>
      <c r="C51" s="15" t="s">
        <v>34</v>
      </c>
      <c r="D51" s="15"/>
      <c r="E51" s="3"/>
      <c r="F51" s="34"/>
      <c r="H51" s="36" t="str">
        <f t="shared" si="7"/>
        <v/>
      </c>
      <c r="J51" s="34"/>
      <c r="L51" s="6"/>
      <c r="M51" s="14"/>
      <c r="N51" s="14"/>
      <c r="P51" s="15"/>
      <c r="R51" s="25"/>
      <c r="T51" s="25"/>
      <c r="V51" s="25"/>
    </row>
    <row r="52" spans="1:22" ht="14.4" customHeight="1">
      <c r="A52" s="64"/>
      <c r="B52" s="14"/>
      <c r="C52" s="15" t="s">
        <v>35</v>
      </c>
      <c r="D52" s="15"/>
      <c r="E52" s="3"/>
      <c r="F52" s="34"/>
      <c r="H52" s="36" t="str">
        <f t="shared" si="7"/>
        <v/>
      </c>
      <c r="J52" s="34"/>
      <c r="L52" s="6"/>
      <c r="M52" s="64" t="s">
        <v>89</v>
      </c>
      <c r="N52" s="14"/>
      <c r="O52" s="15" t="s">
        <v>71</v>
      </c>
      <c r="P52" s="15"/>
      <c r="Q52" s="3"/>
      <c r="R52" s="34"/>
      <c r="T52" s="36" t="str">
        <f t="shared" ref="T52:T59" si="8">IF(R52="","",R52*12)</f>
        <v/>
      </c>
      <c r="V52" s="34"/>
    </row>
    <row r="53" spans="1:22">
      <c r="A53" s="14"/>
      <c r="B53" s="14"/>
      <c r="D53" s="18" t="s">
        <v>98</v>
      </c>
      <c r="E53" s="19" t="s">
        <v>62</v>
      </c>
      <c r="F53" s="37" t="str">
        <f>IF(SUM(F47:F52)=0,"",SUM(F47:F52))</f>
        <v/>
      </c>
      <c r="G53" s="33" t="s">
        <v>62</v>
      </c>
      <c r="H53" s="37" t="str">
        <f>IF(SUM(H47:H52)=0,"",SUM(H47:H52))</f>
        <v/>
      </c>
      <c r="I53" s="20"/>
      <c r="J53" s="35" t="str">
        <f>IF(SUM(J47:J52)=0,"",SUM(J47:J52))</f>
        <v/>
      </c>
      <c r="L53" s="6"/>
      <c r="M53" s="64"/>
      <c r="N53" s="14"/>
      <c r="O53" s="15" t="s">
        <v>72</v>
      </c>
      <c r="P53" s="18"/>
      <c r="Q53" s="3"/>
      <c r="R53" s="34"/>
      <c r="T53" s="36" t="str">
        <f t="shared" si="8"/>
        <v/>
      </c>
      <c r="V53" s="34"/>
    </row>
    <row r="54" spans="1:22">
      <c r="A54" s="14"/>
      <c r="B54" s="14"/>
      <c r="C54" s="18"/>
      <c r="D54" s="18"/>
      <c r="E54" s="18"/>
      <c r="F54" s="18"/>
      <c r="G54" s="18"/>
      <c r="H54" s="18"/>
      <c r="I54" s="18"/>
      <c r="J54" s="38"/>
      <c r="L54" s="6"/>
      <c r="M54" s="64"/>
      <c r="N54" s="14"/>
      <c r="O54" s="15" t="s">
        <v>73</v>
      </c>
      <c r="P54" s="18"/>
      <c r="Q54" s="3"/>
      <c r="R54" s="34"/>
      <c r="T54" s="36" t="str">
        <f t="shared" si="8"/>
        <v/>
      </c>
      <c r="V54" s="34"/>
    </row>
    <row r="55" spans="1:22" ht="14.4" customHeight="1">
      <c r="A55" s="14"/>
      <c r="B55" s="14"/>
      <c r="C55" s="14"/>
      <c r="D55" s="14"/>
      <c r="F55" s="25"/>
      <c r="H55" s="25"/>
      <c r="J55" s="25"/>
      <c r="L55" s="6"/>
      <c r="M55" s="64"/>
      <c r="N55" s="14"/>
      <c r="O55" s="15" t="s">
        <v>74</v>
      </c>
      <c r="P55" s="14"/>
      <c r="Q55" s="3"/>
      <c r="R55" s="34"/>
      <c r="T55" s="36" t="str">
        <f t="shared" si="8"/>
        <v/>
      </c>
      <c r="V55" s="34"/>
    </row>
    <row r="56" spans="1:22" ht="14.4" customHeight="1">
      <c r="A56" s="64" t="s">
        <v>36</v>
      </c>
      <c r="B56" s="14"/>
      <c r="C56" s="15" t="s">
        <v>37</v>
      </c>
      <c r="D56" s="15"/>
      <c r="E56" s="3"/>
      <c r="F56" s="34"/>
      <c r="H56" s="36" t="str">
        <f t="shared" ref="H56:H60" si="9">IF(F56="","",F56*12)</f>
        <v/>
      </c>
      <c r="J56" s="34"/>
      <c r="L56" s="6"/>
      <c r="M56" s="64"/>
      <c r="N56" s="14"/>
      <c r="O56" s="15" t="s">
        <v>75</v>
      </c>
      <c r="P56" s="15"/>
      <c r="Q56" s="3"/>
      <c r="R56" s="34"/>
      <c r="T56" s="36" t="str">
        <f t="shared" si="8"/>
        <v/>
      </c>
      <c r="V56" s="34"/>
    </row>
    <row r="57" spans="1:22">
      <c r="A57" s="64"/>
      <c r="B57" s="14"/>
      <c r="C57" s="15" t="s">
        <v>38</v>
      </c>
      <c r="D57" s="15"/>
      <c r="E57" s="3"/>
      <c r="F57" s="34"/>
      <c r="H57" s="36" t="str">
        <f t="shared" si="9"/>
        <v/>
      </c>
      <c r="J57" s="34"/>
      <c r="L57" s="6"/>
      <c r="M57" s="64"/>
      <c r="N57" s="14"/>
      <c r="O57" s="15" t="s">
        <v>76</v>
      </c>
      <c r="P57" s="15"/>
      <c r="Q57" s="3"/>
      <c r="R57" s="34"/>
      <c r="T57" s="36" t="str">
        <f t="shared" si="8"/>
        <v/>
      </c>
      <c r="V57" s="34"/>
    </row>
    <row r="58" spans="1:22">
      <c r="A58" s="64"/>
      <c r="B58" s="14"/>
      <c r="C58" s="15" t="s">
        <v>39</v>
      </c>
      <c r="D58" s="15"/>
      <c r="E58" s="3"/>
      <c r="F58" s="34"/>
      <c r="H58" s="36" t="str">
        <f t="shared" si="9"/>
        <v/>
      </c>
      <c r="J58" s="34"/>
      <c r="L58" s="6"/>
      <c r="M58" s="64"/>
      <c r="N58" s="14"/>
      <c r="O58" s="15" t="s">
        <v>80</v>
      </c>
      <c r="P58" s="15"/>
      <c r="Q58" s="3"/>
      <c r="R58" s="34"/>
      <c r="T58" s="36" t="str">
        <f t="shared" si="8"/>
        <v/>
      </c>
      <c r="U58" s="20"/>
      <c r="V58" s="34"/>
    </row>
    <row r="59" spans="1:22">
      <c r="A59" s="64"/>
      <c r="B59" s="14"/>
      <c r="C59" s="15" t="s">
        <v>40</v>
      </c>
      <c r="D59" s="15"/>
      <c r="E59" s="3"/>
      <c r="F59" s="34"/>
      <c r="H59" s="36" t="str">
        <f t="shared" si="9"/>
        <v/>
      </c>
      <c r="J59" s="34"/>
      <c r="L59" s="6"/>
      <c r="M59" s="64"/>
      <c r="N59" s="14"/>
      <c r="O59" s="15" t="s">
        <v>27</v>
      </c>
      <c r="P59" s="15"/>
      <c r="Q59" s="3"/>
      <c r="R59" s="34"/>
      <c r="T59" s="36" t="str">
        <f t="shared" si="8"/>
        <v/>
      </c>
      <c r="V59" s="34"/>
    </row>
    <row r="60" spans="1:22">
      <c r="A60" s="64"/>
      <c r="B60" s="14"/>
      <c r="C60" s="15" t="s">
        <v>41</v>
      </c>
      <c r="D60" s="15"/>
      <c r="E60" s="3"/>
      <c r="F60" s="34"/>
      <c r="H60" s="36" t="str">
        <f t="shared" si="9"/>
        <v/>
      </c>
      <c r="J60" s="34"/>
      <c r="L60" s="6"/>
      <c r="M60" s="64"/>
      <c r="N60" s="14"/>
      <c r="O60" s="15" t="s">
        <v>77</v>
      </c>
      <c r="P60" s="15"/>
      <c r="Q60" s="3"/>
      <c r="R60" s="34"/>
      <c r="T60" s="36" t="str">
        <f>IF(R60="","",R60*12)</f>
        <v/>
      </c>
      <c r="V60" s="34"/>
    </row>
    <row r="61" spans="1:22">
      <c r="A61" s="14"/>
      <c r="B61" s="14"/>
      <c r="D61" s="18" t="s">
        <v>42</v>
      </c>
      <c r="E61" s="19" t="s">
        <v>62</v>
      </c>
      <c r="F61" s="37" t="str">
        <f>IF(SUM(F56:F60)=0,"",SUM(F56:F60))</f>
        <v/>
      </c>
      <c r="G61" s="33" t="s">
        <v>62</v>
      </c>
      <c r="H61" s="37" t="str">
        <f>IF(SUM(H56:H60)=0,"",SUM(H56:H60))</f>
        <v/>
      </c>
      <c r="I61" s="20"/>
      <c r="J61" s="35" t="str">
        <f>IF(SUM(J56:J60)=0,"",SUM(J56:J60))</f>
        <v/>
      </c>
      <c r="L61" s="6"/>
      <c r="M61" s="64"/>
      <c r="N61" s="14"/>
      <c r="O61" s="15" t="s">
        <v>78</v>
      </c>
      <c r="P61" s="18"/>
      <c r="Q61" s="3"/>
      <c r="R61" s="34"/>
      <c r="T61" s="36" t="str">
        <f>IF(R61="","",R61*12)</f>
        <v/>
      </c>
      <c r="U61" s="20"/>
      <c r="V61" s="34"/>
    </row>
    <row r="62" spans="1:22">
      <c r="A62" s="14"/>
      <c r="B62" s="14"/>
      <c r="C62" s="14"/>
      <c r="D62" s="14"/>
      <c r="F62" s="25"/>
      <c r="H62" s="25"/>
      <c r="J62" s="25"/>
      <c r="L62" s="6"/>
      <c r="M62" s="40"/>
      <c r="N62" s="14"/>
      <c r="O62" s="18"/>
      <c r="P62" s="18" t="s">
        <v>100</v>
      </c>
      <c r="Q62" s="19" t="s">
        <v>62</v>
      </c>
      <c r="R62" s="37" t="str">
        <f>IF(SUM(R52:R61)=0,"",SUM(R52:R61))</f>
        <v/>
      </c>
      <c r="S62" s="33" t="s">
        <v>62</v>
      </c>
      <c r="T62" s="37" t="str">
        <f>IF(SUM(T52:T61)=0,"",SUM(T52:T61))</f>
        <v/>
      </c>
      <c r="V62" s="35" t="str">
        <f>IF(SUM(V52:V61)=0,"",SUM(V52:V61))</f>
        <v/>
      </c>
    </row>
    <row r="63" spans="1:22">
      <c r="A63" s="14"/>
      <c r="B63" s="14"/>
      <c r="C63" s="14"/>
      <c r="D63" s="14"/>
      <c r="F63" s="25"/>
      <c r="H63" s="25"/>
      <c r="J63" s="25"/>
      <c r="L63" s="6"/>
      <c r="M63" s="40"/>
      <c r="N63" s="14"/>
      <c r="O63" s="27"/>
      <c r="P63" s="14"/>
      <c r="Q63" s="3"/>
      <c r="R63" s="25"/>
      <c r="T63" s="25"/>
      <c r="V63" s="25"/>
    </row>
    <row r="64" spans="1:22" ht="15" thickBot="1">
      <c r="L64" s="6"/>
      <c r="M64" s="40"/>
      <c r="N64" s="14"/>
    </row>
    <row r="65" spans="1:21" ht="15" thickBot="1">
      <c r="M65" s="57"/>
      <c r="N65" s="58"/>
      <c r="O65" s="22" t="s">
        <v>101</v>
      </c>
      <c r="P65" s="22"/>
      <c r="Q65" s="23" t="s">
        <v>62</v>
      </c>
      <c r="R65" s="26">
        <f>SUM(R52:R61,R49)</f>
        <v>0</v>
      </c>
      <c r="S65" s="23" t="s">
        <v>62</v>
      </c>
      <c r="T65" s="39">
        <f>SUM(T52:T61,T49)</f>
        <v>0</v>
      </c>
    </row>
    <row r="66" spans="1:21">
      <c r="M66" s="14"/>
      <c r="N66" s="14"/>
    </row>
    <row r="67" spans="1:21">
      <c r="A67" s="29" t="s">
        <v>84</v>
      </c>
      <c r="M67" s="14"/>
      <c r="N67" s="14"/>
    </row>
    <row r="68" spans="1:21">
      <c r="A68" s="67" t="s">
        <v>103</v>
      </c>
      <c r="O68" s="3"/>
      <c r="Q68" s="3"/>
      <c r="U68" s="20"/>
    </row>
    <row r="69" spans="1:21">
      <c r="A69" s="67" t="s">
        <v>104</v>
      </c>
      <c r="O69" s="3"/>
      <c r="Q69" s="3"/>
    </row>
    <row r="70" spans="1:21">
      <c r="A70" s="67" t="s">
        <v>105</v>
      </c>
      <c r="O70" s="3"/>
      <c r="Q70" s="3"/>
    </row>
    <row r="71" spans="1:21">
      <c r="A71" s="67" t="s">
        <v>106</v>
      </c>
      <c r="O71" s="3"/>
      <c r="Q71" s="3"/>
    </row>
    <row r="72" spans="1:21">
      <c r="A72" s="29"/>
      <c r="O72" s="3"/>
      <c r="Q72" s="3"/>
    </row>
    <row r="73" spans="1:21">
      <c r="A73" s="28"/>
      <c r="O73" s="3"/>
      <c r="Q73" s="3"/>
    </row>
    <row r="74" spans="1:21">
      <c r="A74" s="29"/>
      <c r="O74" s="3"/>
      <c r="Q74" s="3"/>
    </row>
    <row r="75" spans="1:21">
      <c r="O75" s="3"/>
      <c r="Q75" s="3"/>
    </row>
    <row r="76" spans="1:21">
      <c r="O76" s="3"/>
      <c r="Q76" s="3"/>
    </row>
    <row r="77" spans="1:21">
      <c r="O77" s="3"/>
      <c r="Q77" s="3"/>
    </row>
    <row r="78" spans="1:21">
      <c r="O78" s="3"/>
      <c r="Q78" s="3"/>
    </row>
    <row r="79" spans="1:21">
      <c r="O79" s="3"/>
      <c r="Q79" s="3"/>
    </row>
    <row r="80" spans="1:21">
      <c r="O80" s="3"/>
    </row>
    <row r="81" spans="15:15">
      <c r="O81" s="3"/>
    </row>
    <row r="82" spans="15:15">
      <c r="O82" s="3"/>
    </row>
  </sheetData>
  <sheetProtection algorithmName="SHA-512" hashValue="bA8N80sxGD9YHBaUAKYVbWhZxxFTokKoCevvoln9FowEMQ8cOmmUGysC2oQscubo7r3lahFR7ONkE23KkFC3tQ==" saltValue="7X2hVB8KGtUmssrrVN5sgg==" spinCount="100000" sheet="1" objects="1" scenarios="1"/>
  <mergeCells count="13">
    <mergeCell ref="M3:O4"/>
    <mergeCell ref="M5:O5"/>
    <mergeCell ref="A41:A43"/>
    <mergeCell ref="A47:A52"/>
    <mergeCell ref="M36:M40"/>
    <mergeCell ref="M52:M61"/>
    <mergeCell ref="A6:T6"/>
    <mergeCell ref="M12:M18"/>
    <mergeCell ref="A35:A37"/>
    <mergeCell ref="A56:A60"/>
    <mergeCell ref="A12:A31"/>
    <mergeCell ref="M44:M46"/>
    <mergeCell ref="M22:M32"/>
  </mergeCells>
  <pageMargins left="0.25" right="0.25" top="0.75" bottom="0.75" header="0.3" footer="0.3"/>
  <pageSetup scale="56" orientation="portrait" r:id="rId1"/>
  <ignoredErrors>
    <ignoredError sqref="J32 J38 J44 V19 V33 V41 J55:J61 J53 V6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20</xdr:col>
                    <xdr:colOff>7620</xdr:colOff>
                    <xdr:row>0</xdr:row>
                    <xdr:rowOff>114300</xdr:rowOff>
                  </from>
                  <to>
                    <xdr:col>21</xdr:col>
                    <xdr:colOff>114300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3</xdr:col>
                    <xdr:colOff>99060</xdr:colOff>
                    <xdr:row>10</xdr:row>
                    <xdr:rowOff>617220</xdr:rowOff>
                  </from>
                  <to>
                    <xdr:col>3</xdr:col>
                    <xdr:colOff>342900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3</xdr:col>
                    <xdr:colOff>99060</xdr:colOff>
                    <xdr:row>11</xdr:row>
                    <xdr:rowOff>167640</xdr:rowOff>
                  </from>
                  <to>
                    <xdr:col>3</xdr:col>
                    <xdr:colOff>342900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3</xdr:col>
                    <xdr:colOff>99060</xdr:colOff>
                    <xdr:row>12</xdr:row>
                    <xdr:rowOff>167640</xdr:rowOff>
                  </from>
                  <to>
                    <xdr:col>3</xdr:col>
                    <xdr:colOff>342900</xdr:colOff>
                    <xdr:row>14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3</xdr:col>
                    <xdr:colOff>91440</xdr:colOff>
                    <xdr:row>13</xdr:row>
                    <xdr:rowOff>167640</xdr:rowOff>
                  </from>
                  <to>
                    <xdr:col>3</xdr:col>
                    <xdr:colOff>342900</xdr:colOff>
                    <xdr:row>15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3</xdr:col>
                    <xdr:colOff>91440</xdr:colOff>
                    <xdr:row>14</xdr:row>
                    <xdr:rowOff>167640</xdr:rowOff>
                  </from>
                  <to>
                    <xdr:col>3</xdr:col>
                    <xdr:colOff>335280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 Box 24">
              <controlPr defaultSize="0" autoFill="0" autoLine="0" autoPict="0">
                <anchor moveWithCells="1">
                  <from>
                    <xdr:col>3</xdr:col>
                    <xdr:colOff>91440</xdr:colOff>
                    <xdr:row>15</xdr:row>
                    <xdr:rowOff>160020</xdr:rowOff>
                  </from>
                  <to>
                    <xdr:col>3</xdr:col>
                    <xdr:colOff>335280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Check Box 25">
              <controlPr defaultSize="0" autoFill="0" autoLine="0" autoPict="0">
                <anchor moveWithCells="1">
                  <from>
                    <xdr:col>3</xdr:col>
                    <xdr:colOff>91440</xdr:colOff>
                    <xdr:row>16</xdr:row>
                    <xdr:rowOff>167640</xdr:rowOff>
                  </from>
                  <to>
                    <xdr:col>3</xdr:col>
                    <xdr:colOff>335280</xdr:colOff>
                    <xdr:row>18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2" name="Check Box 26">
              <controlPr defaultSize="0" autoFill="0" autoLine="0" autoPict="0">
                <anchor moveWithCells="1">
                  <from>
                    <xdr:col>3</xdr:col>
                    <xdr:colOff>91440</xdr:colOff>
                    <xdr:row>17</xdr:row>
                    <xdr:rowOff>160020</xdr:rowOff>
                  </from>
                  <to>
                    <xdr:col>3</xdr:col>
                    <xdr:colOff>335280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3" name="Check Box 27">
              <controlPr defaultSize="0" autoFill="0" autoLine="0" autoPict="0">
                <anchor moveWithCells="1">
                  <from>
                    <xdr:col>3</xdr:col>
                    <xdr:colOff>91440</xdr:colOff>
                    <xdr:row>18</xdr:row>
                    <xdr:rowOff>160020</xdr:rowOff>
                  </from>
                  <to>
                    <xdr:col>3</xdr:col>
                    <xdr:colOff>335280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4" name="Check Box 28">
              <controlPr defaultSize="0" autoFill="0" autoLine="0" autoPict="0">
                <anchor moveWithCells="1">
                  <from>
                    <xdr:col>3</xdr:col>
                    <xdr:colOff>91440</xdr:colOff>
                    <xdr:row>19</xdr:row>
                    <xdr:rowOff>160020</xdr:rowOff>
                  </from>
                  <to>
                    <xdr:col>3</xdr:col>
                    <xdr:colOff>335280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5" name="Check Box 29">
              <controlPr defaultSize="0" autoFill="0" autoLine="0" autoPict="0">
                <anchor moveWithCells="1">
                  <from>
                    <xdr:col>3</xdr:col>
                    <xdr:colOff>91440</xdr:colOff>
                    <xdr:row>20</xdr:row>
                    <xdr:rowOff>160020</xdr:rowOff>
                  </from>
                  <to>
                    <xdr:col>3</xdr:col>
                    <xdr:colOff>342900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6" name="Check Box 30">
              <controlPr defaultSize="0" autoFill="0" autoLine="0" autoPict="0">
                <anchor moveWithCells="1">
                  <from>
                    <xdr:col>3</xdr:col>
                    <xdr:colOff>91440</xdr:colOff>
                    <xdr:row>21</xdr:row>
                    <xdr:rowOff>167640</xdr:rowOff>
                  </from>
                  <to>
                    <xdr:col>3</xdr:col>
                    <xdr:colOff>335280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7" name="Check Box 31">
              <controlPr defaultSize="0" autoFill="0" autoLine="0" autoPict="0">
                <anchor moveWithCells="1">
                  <from>
                    <xdr:col>3</xdr:col>
                    <xdr:colOff>91440</xdr:colOff>
                    <xdr:row>22</xdr:row>
                    <xdr:rowOff>167640</xdr:rowOff>
                  </from>
                  <to>
                    <xdr:col>3</xdr:col>
                    <xdr:colOff>335280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8" name="Check Box 32">
              <controlPr defaultSize="0" autoFill="0" autoLine="0" autoPict="0">
                <anchor moveWithCells="1">
                  <from>
                    <xdr:col>3</xdr:col>
                    <xdr:colOff>91440</xdr:colOff>
                    <xdr:row>23</xdr:row>
                    <xdr:rowOff>167640</xdr:rowOff>
                  </from>
                  <to>
                    <xdr:col>3</xdr:col>
                    <xdr:colOff>335280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9" name="Check Box 33">
              <controlPr defaultSize="0" autoFill="0" autoLine="0" autoPict="0">
                <anchor moveWithCells="1">
                  <from>
                    <xdr:col>3</xdr:col>
                    <xdr:colOff>83820</xdr:colOff>
                    <xdr:row>24</xdr:row>
                    <xdr:rowOff>167640</xdr:rowOff>
                  </from>
                  <to>
                    <xdr:col>3</xdr:col>
                    <xdr:colOff>327660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0" name="Check Box 34">
              <controlPr defaultSize="0" autoFill="0" autoLine="0" autoPict="0">
                <anchor moveWithCells="1">
                  <from>
                    <xdr:col>3</xdr:col>
                    <xdr:colOff>91440</xdr:colOff>
                    <xdr:row>25</xdr:row>
                    <xdr:rowOff>167640</xdr:rowOff>
                  </from>
                  <to>
                    <xdr:col>3</xdr:col>
                    <xdr:colOff>335280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Check Box 35">
              <controlPr defaultSize="0" autoFill="0" autoLine="0" autoPict="0">
                <anchor moveWithCells="1">
                  <from>
                    <xdr:col>3</xdr:col>
                    <xdr:colOff>91440</xdr:colOff>
                    <xdr:row>26</xdr:row>
                    <xdr:rowOff>160020</xdr:rowOff>
                  </from>
                  <to>
                    <xdr:col>3</xdr:col>
                    <xdr:colOff>342900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2" name="Check Box 36">
              <controlPr defaultSize="0" autoFill="0" autoLine="0" autoPict="0">
                <anchor moveWithCells="1">
                  <from>
                    <xdr:col>3</xdr:col>
                    <xdr:colOff>91440</xdr:colOff>
                    <xdr:row>27</xdr:row>
                    <xdr:rowOff>160020</xdr:rowOff>
                  </from>
                  <to>
                    <xdr:col>3</xdr:col>
                    <xdr:colOff>342900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3" name="Check Box 37">
              <controlPr defaultSize="0" autoFill="0" autoLine="0" autoPict="0">
                <anchor moveWithCells="1">
                  <from>
                    <xdr:col>3</xdr:col>
                    <xdr:colOff>91440</xdr:colOff>
                    <xdr:row>28</xdr:row>
                    <xdr:rowOff>160020</xdr:rowOff>
                  </from>
                  <to>
                    <xdr:col>3</xdr:col>
                    <xdr:colOff>350520</xdr:colOff>
                    <xdr:row>30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4" name="Check Box 38">
              <controlPr defaultSize="0" autoFill="0" autoLine="0" autoPict="0">
                <anchor moveWithCells="1">
                  <from>
                    <xdr:col>3</xdr:col>
                    <xdr:colOff>91440</xdr:colOff>
                    <xdr:row>29</xdr:row>
                    <xdr:rowOff>167640</xdr:rowOff>
                  </from>
                  <to>
                    <xdr:col>3</xdr:col>
                    <xdr:colOff>342900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5" name="Check Box 42">
              <controlPr defaultSize="0" autoFill="0" autoLine="0" autoPict="0">
                <anchor moveWithCells="1">
                  <from>
                    <xdr:col>3</xdr:col>
                    <xdr:colOff>91440</xdr:colOff>
                    <xdr:row>33</xdr:row>
                    <xdr:rowOff>167640</xdr:rowOff>
                  </from>
                  <to>
                    <xdr:col>3</xdr:col>
                    <xdr:colOff>342900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6" name="Check Box 43">
              <controlPr defaultSize="0" autoFill="0" autoLine="0" autoPict="0">
                <anchor moveWithCells="1">
                  <from>
                    <xdr:col>3</xdr:col>
                    <xdr:colOff>91440</xdr:colOff>
                    <xdr:row>34</xdr:row>
                    <xdr:rowOff>167640</xdr:rowOff>
                  </from>
                  <to>
                    <xdr:col>3</xdr:col>
                    <xdr:colOff>342900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7" name="Check Box 44">
              <controlPr defaultSize="0" autoFill="0" autoLine="0" autoPict="0">
                <anchor moveWithCells="1">
                  <from>
                    <xdr:col>3</xdr:col>
                    <xdr:colOff>91440</xdr:colOff>
                    <xdr:row>35</xdr:row>
                    <xdr:rowOff>167640</xdr:rowOff>
                  </from>
                  <to>
                    <xdr:col>3</xdr:col>
                    <xdr:colOff>342900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8" name="Check Box 48">
              <controlPr defaultSize="0" autoFill="0" autoLine="0" autoPict="0">
                <anchor moveWithCells="1">
                  <from>
                    <xdr:col>3</xdr:col>
                    <xdr:colOff>91440</xdr:colOff>
                    <xdr:row>39</xdr:row>
                    <xdr:rowOff>175260</xdr:rowOff>
                  </from>
                  <to>
                    <xdr:col>3</xdr:col>
                    <xdr:colOff>342900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9" name="Check Box 49">
              <controlPr defaultSize="0" autoFill="0" autoLine="0" autoPict="0">
                <anchor moveWithCells="1">
                  <from>
                    <xdr:col>3</xdr:col>
                    <xdr:colOff>83820</xdr:colOff>
                    <xdr:row>40</xdr:row>
                    <xdr:rowOff>175260</xdr:rowOff>
                  </from>
                  <to>
                    <xdr:col>3</xdr:col>
                    <xdr:colOff>335280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0" name="Check Box 50">
              <controlPr defaultSize="0" autoFill="0" autoLine="0" autoPict="0">
                <anchor moveWithCells="1">
                  <from>
                    <xdr:col>3</xdr:col>
                    <xdr:colOff>91440</xdr:colOff>
                    <xdr:row>41</xdr:row>
                    <xdr:rowOff>175260</xdr:rowOff>
                  </from>
                  <to>
                    <xdr:col>3</xdr:col>
                    <xdr:colOff>342900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1" name="Check Box 54">
              <controlPr defaultSize="0" autoFill="0" autoLine="0" autoPict="0">
                <anchor moveWithCells="1">
                  <from>
                    <xdr:col>3</xdr:col>
                    <xdr:colOff>91440</xdr:colOff>
                    <xdr:row>45</xdr:row>
                    <xdr:rowOff>167640</xdr:rowOff>
                  </from>
                  <to>
                    <xdr:col>3</xdr:col>
                    <xdr:colOff>335280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2" name="Check Box 55">
              <controlPr defaultSize="0" autoFill="0" autoLine="0" autoPict="0">
                <anchor moveWithCells="1">
                  <from>
                    <xdr:col>3</xdr:col>
                    <xdr:colOff>91440</xdr:colOff>
                    <xdr:row>46</xdr:row>
                    <xdr:rowOff>167640</xdr:rowOff>
                  </from>
                  <to>
                    <xdr:col>3</xdr:col>
                    <xdr:colOff>335280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3" name="Check Box 56">
              <controlPr defaultSize="0" autoFill="0" autoLine="0" autoPict="0">
                <anchor moveWithCells="1">
                  <from>
                    <xdr:col>3</xdr:col>
                    <xdr:colOff>91440</xdr:colOff>
                    <xdr:row>47</xdr:row>
                    <xdr:rowOff>167640</xdr:rowOff>
                  </from>
                  <to>
                    <xdr:col>3</xdr:col>
                    <xdr:colOff>335280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4" name="Check Box 57">
              <controlPr defaultSize="0" autoFill="0" autoLine="0" autoPict="0">
                <anchor moveWithCells="1">
                  <from>
                    <xdr:col>3</xdr:col>
                    <xdr:colOff>83820</xdr:colOff>
                    <xdr:row>48</xdr:row>
                    <xdr:rowOff>167640</xdr:rowOff>
                  </from>
                  <to>
                    <xdr:col>3</xdr:col>
                    <xdr:colOff>327660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5" name="Check Box 58">
              <controlPr defaultSize="0" autoFill="0" autoLine="0" autoPict="0">
                <anchor moveWithCells="1">
                  <from>
                    <xdr:col>3</xdr:col>
                    <xdr:colOff>91440</xdr:colOff>
                    <xdr:row>49</xdr:row>
                    <xdr:rowOff>167640</xdr:rowOff>
                  </from>
                  <to>
                    <xdr:col>3</xdr:col>
                    <xdr:colOff>335280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6" name="Check Box 59">
              <controlPr defaultSize="0" autoFill="0" autoLine="0" autoPict="0">
                <anchor moveWithCells="1">
                  <from>
                    <xdr:col>3</xdr:col>
                    <xdr:colOff>91440</xdr:colOff>
                    <xdr:row>50</xdr:row>
                    <xdr:rowOff>167640</xdr:rowOff>
                  </from>
                  <to>
                    <xdr:col>3</xdr:col>
                    <xdr:colOff>335280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7" name="Check Box 63">
              <controlPr defaultSize="0" autoFill="0" autoLine="0" autoPict="0">
                <anchor moveWithCells="1">
                  <from>
                    <xdr:col>3</xdr:col>
                    <xdr:colOff>91440</xdr:colOff>
                    <xdr:row>54</xdr:row>
                    <xdr:rowOff>175260</xdr:rowOff>
                  </from>
                  <to>
                    <xdr:col>3</xdr:col>
                    <xdr:colOff>335280</xdr:colOff>
                    <xdr:row>56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8" name="Check Box 64">
              <controlPr defaultSize="0" autoFill="0" autoLine="0" autoPict="0">
                <anchor moveWithCells="1">
                  <from>
                    <xdr:col>3</xdr:col>
                    <xdr:colOff>91440</xdr:colOff>
                    <xdr:row>55</xdr:row>
                    <xdr:rowOff>175260</xdr:rowOff>
                  </from>
                  <to>
                    <xdr:col>3</xdr:col>
                    <xdr:colOff>335280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9" name="Check Box 65">
              <controlPr defaultSize="0" autoFill="0" autoLine="0" autoPict="0">
                <anchor moveWithCells="1">
                  <from>
                    <xdr:col>3</xdr:col>
                    <xdr:colOff>83820</xdr:colOff>
                    <xdr:row>56</xdr:row>
                    <xdr:rowOff>175260</xdr:rowOff>
                  </from>
                  <to>
                    <xdr:col>3</xdr:col>
                    <xdr:colOff>327660</xdr:colOff>
                    <xdr:row>58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0" name="Check Box 66">
              <controlPr defaultSize="0" autoFill="0" autoLine="0" autoPict="0">
                <anchor moveWithCells="1">
                  <from>
                    <xdr:col>3</xdr:col>
                    <xdr:colOff>91440</xdr:colOff>
                    <xdr:row>57</xdr:row>
                    <xdr:rowOff>175260</xdr:rowOff>
                  </from>
                  <to>
                    <xdr:col>3</xdr:col>
                    <xdr:colOff>335280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1" name="Check Box 83">
              <controlPr defaultSize="0" autoFill="0" autoLine="0" autoPict="0">
                <anchor moveWithCells="1">
                  <from>
                    <xdr:col>3</xdr:col>
                    <xdr:colOff>91440</xdr:colOff>
                    <xdr:row>58</xdr:row>
                    <xdr:rowOff>167640</xdr:rowOff>
                  </from>
                  <to>
                    <xdr:col>3</xdr:col>
                    <xdr:colOff>335280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42" name="Check Box 84">
              <controlPr defaultSize="0" autoFill="0" autoLine="0" autoPict="0">
                <anchor moveWithCells="1">
                  <from>
                    <xdr:col>15</xdr:col>
                    <xdr:colOff>99060</xdr:colOff>
                    <xdr:row>10</xdr:row>
                    <xdr:rowOff>617220</xdr:rowOff>
                  </from>
                  <to>
                    <xdr:col>15</xdr:col>
                    <xdr:colOff>342900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3" name="Check Box 85">
              <controlPr defaultSize="0" autoFill="0" autoLine="0" autoPict="0">
                <anchor moveWithCells="1">
                  <from>
                    <xdr:col>15</xdr:col>
                    <xdr:colOff>99060</xdr:colOff>
                    <xdr:row>11</xdr:row>
                    <xdr:rowOff>160020</xdr:rowOff>
                  </from>
                  <to>
                    <xdr:col>15</xdr:col>
                    <xdr:colOff>342900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4" name="Check Box 86">
              <controlPr defaultSize="0" autoFill="0" autoLine="0" autoPict="0">
                <anchor moveWithCells="1">
                  <from>
                    <xdr:col>15</xdr:col>
                    <xdr:colOff>99060</xdr:colOff>
                    <xdr:row>12</xdr:row>
                    <xdr:rowOff>160020</xdr:rowOff>
                  </from>
                  <to>
                    <xdr:col>15</xdr:col>
                    <xdr:colOff>342900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45" name="Check Box 87">
              <controlPr defaultSize="0" autoFill="0" autoLine="0" autoPict="0">
                <anchor moveWithCells="1">
                  <from>
                    <xdr:col>15</xdr:col>
                    <xdr:colOff>91440</xdr:colOff>
                    <xdr:row>13</xdr:row>
                    <xdr:rowOff>167640</xdr:rowOff>
                  </from>
                  <to>
                    <xdr:col>15</xdr:col>
                    <xdr:colOff>342900</xdr:colOff>
                    <xdr:row>15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6" name="Check Box 88">
              <controlPr defaultSize="0" autoFill="0" autoLine="0" autoPict="0">
                <anchor moveWithCells="1">
                  <from>
                    <xdr:col>15</xdr:col>
                    <xdr:colOff>91440</xdr:colOff>
                    <xdr:row>14</xdr:row>
                    <xdr:rowOff>160020</xdr:rowOff>
                  </from>
                  <to>
                    <xdr:col>15</xdr:col>
                    <xdr:colOff>335280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47" name="Check Box 89">
              <controlPr defaultSize="0" autoFill="0" autoLine="0" autoPict="0">
                <anchor moveWithCells="1">
                  <from>
                    <xdr:col>15</xdr:col>
                    <xdr:colOff>91440</xdr:colOff>
                    <xdr:row>15</xdr:row>
                    <xdr:rowOff>160020</xdr:rowOff>
                  </from>
                  <to>
                    <xdr:col>15</xdr:col>
                    <xdr:colOff>335280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8" name="Check Box 90">
              <controlPr defaultSize="0" autoFill="0" autoLine="0" autoPict="0">
                <anchor moveWithCells="1">
                  <from>
                    <xdr:col>15</xdr:col>
                    <xdr:colOff>91440</xdr:colOff>
                    <xdr:row>16</xdr:row>
                    <xdr:rowOff>160020</xdr:rowOff>
                  </from>
                  <to>
                    <xdr:col>15</xdr:col>
                    <xdr:colOff>335280</xdr:colOff>
                    <xdr:row>18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9" name="Check Box 94">
              <controlPr defaultSize="0" autoFill="0" autoLine="0" autoPict="0">
                <anchor moveWithCells="1">
                  <from>
                    <xdr:col>15</xdr:col>
                    <xdr:colOff>91440</xdr:colOff>
                    <xdr:row>20</xdr:row>
                    <xdr:rowOff>160020</xdr:rowOff>
                  </from>
                  <to>
                    <xdr:col>15</xdr:col>
                    <xdr:colOff>342900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0" name="Check Box 95">
              <controlPr defaultSize="0" autoFill="0" autoLine="0" autoPict="0">
                <anchor moveWithCells="1">
                  <from>
                    <xdr:col>15</xdr:col>
                    <xdr:colOff>91440</xdr:colOff>
                    <xdr:row>21</xdr:row>
                    <xdr:rowOff>167640</xdr:rowOff>
                  </from>
                  <to>
                    <xdr:col>15</xdr:col>
                    <xdr:colOff>335280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1" name="Check Box 96">
              <controlPr defaultSize="0" autoFill="0" autoLine="0" autoPict="0">
                <anchor moveWithCells="1">
                  <from>
                    <xdr:col>15</xdr:col>
                    <xdr:colOff>91440</xdr:colOff>
                    <xdr:row>22</xdr:row>
                    <xdr:rowOff>167640</xdr:rowOff>
                  </from>
                  <to>
                    <xdr:col>15</xdr:col>
                    <xdr:colOff>335280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52" name="Check Box 97">
              <controlPr defaultSize="0" autoFill="0" autoLine="0" autoPict="0">
                <anchor moveWithCells="1">
                  <from>
                    <xdr:col>15</xdr:col>
                    <xdr:colOff>91440</xdr:colOff>
                    <xdr:row>23</xdr:row>
                    <xdr:rowOff>167640</xdr:rowOff>
                  </from>
                  <to>
                    <xdr:col>15</xdr:col>
                    <xdr:colOff>335280</xdr:colOff>
                    <xdr:row>25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53" name="Check Box 98">
              <controlPr defaultSize="0" autoFill="0" autoLine="0" autoPict="0">
                <anchor moveWithCells="1">
                  <from>
                    <xdr:col>15</xdr:col>
                    <xdr:colOff>83820</xdr:colOff>
                    <xdr:row>24</xdr:row>
                    <xdr:rowOff>167640</xdr:rowOff>
                  </from>
                  <to>
                    <xdr:col>15</xdr:col>
                    <xdr:colOff>327660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54" name="Check Box 99">
              <controlPr defaultSize="0" autoFill="0" autoLine="0" autoPict="0">
                <anchor moveWithCells="1">
                  <from>
                    <xdr:col>15</xdr:col>
                    <xdr:colOff>91440</xdr:colOff>
                    <xdr:row>25</xdr:row>
                    <xdr:rowOff>167640</xdr:rowOff>
                  </from>
                  <to>
                    <xdr:col>15</xdr:col>
                    <xdr:colOff>335280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55" name="Check Box 100">
              <controlPr defaultSize="0" autoFill="0" autoLine="0" autoPict="0">
                <anchor moveWithCells="1">
                  <from>
                    <xdr:col>15</xdr:col>
                    <xdr:colOff>91440</xdr:colOff>
                    <xdr:row>26</xdr:row>
                    <xdr:rowOff>160020</xdr:rowOff>
                  </from>
                  <to>
                    <xdr:col>15</xdr:col>
                    <xdr:colOff>342900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56" name="Check Box 101">
              <controlPr defaultSize="0" autoFill="0" autoLine="0" autoPict="0">
                <anchor moveWithCells="1">
                  <from>
                    <xdr:col>15</xdr:col>
                    <xdr:colOff>91440</xdr:colOff>
                    <xdr:row>27</xdr:row>
                    <xdr:rowOff>160020</xdr:rowOff>
                  </from>
                  <to>
                    <xdr:col>15</xdr:col>
                    <xdr:colOff>342900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7" name="Check Box 102">
              <controlPr defaultSize="0" autoFill="0" autoLine="0" autoPict="0">
                <anchor moveWithCells="1">
                  <from>
                    <xdr:col>15</xdr:col>
                    <xdr:colOff>91440</xdr:colOff>
                    <xdr:row>28</xdr:row>
                    <xdr:rowOff>160020</xdr:rowOff>
                  </from>
                  <to>
                    <xdr:col>15</xdr:col>
                    <xdr:colOff>350520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58" name="Check Box 103">
              <controlPr defaultSize="0" autoFill="0" autoLine="0" autoPict="0">
                <anchor moveWithCells="1">
                  <from>
                    <xdr:col>15</xdr:col>
                    <xdr:colOff>91440</xdr:colOff>
                    <xdr:row>29</xdr:row>
                    <xdr:rowOff>167640</xdr:rowOff>
                  </from>
                  <to>
                    <xdr:col>15</xdr:col>
                    <xdr:colOff>342900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9" name="Check Box 104">
              <controlPr defaultSize="0" autoFill="0" autoLine="0" autoPict="0">
                <anchor moveWithCells="1">
                  <from>
                    <xdr:col>15</xdr:col>
                    <xdr:colOff>91440</xdr:colOff>
                    <xdr:row>30</xdr:row>
                    <xdr:rowOff>167640</xdr:rowOff>
                  </from>
                  <to>
                    <xdr:col>15</xdr:col>
                    <xdr:colOff>342900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60" name="Check Box 108">
              <controlPr defaultSize="0" autoFill="0" autoLine="0" autoPict="0">
                <anchor moveWithCells="1">
                  <from>
                    <xdr:col>15</xdr:col>
                    <xdr:colOff>91440</xdr:colOff>
                    <xdr:row>34</xdr:row>
                    <xdr:rowOff>167640</xdr:rowOff>
                  </from>
                  <to>
                    <xdr:col>15</xdr:col>
                    <xdr:colOff>342900</xdr:colOff>
                    <xdr:row>36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1" name="Check Box 109">
              <controlPr defaultSize="0" autoFill="0" autoLine="0" autoPict="0">
                <anchor moveWithCells="1">
                  <from>
                    <xdr:col>15</xdr:col>
                    <xdr:colOff>91440</xdr:colOff>
                    <xdr:row>35</xdr:row>
                    <xdr:rowOff>167640</xdr:rowOff>
                  </from>
                  <to>
                    <xdr:col>15</xdr:col>
                    <xdr:colOff>342900</xdr:colOff>
                    <xdr:row>37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62" name="Check Box 110">
              <controlPr defaultSize="0" autoFill="0" autoLine="0" autoPict="0">
                <anchor moveWithCells="1">
                  <from>
                    <xdr:col>15</xdr:col>
                    <xdr:colOff>91440</xdr:colOff>
                    <xdr:row>36</xdr:row>
                    <xdr:rowOff>167640</xdr:rowOff>
                  </from>
                  <to>
                    <xdr:col>15</xdr:col>
                    <xdr:colOff>350520</xdr:colOff>
                    <xdr:row>38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63" name="Check Box 111">
              <controlPr defaultSize="0" autoFill="0" autoLine="0" autoPict="0">
                <anchor moveWithCells="1">
                  <from>
                    <xdr:col>15</xdr:col>
                    <xdr:colOff>91440</xdr:colOff>
                    <xdr:row>37</xdr:row>
                    <xdr:rowOff>175260</xdr:rowOff>
                  </from>
                  <to>
                    <xdr:col>15</xdr:col>
                    <xdr:colOff>342900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4" name="Check Box 112">
              <controlPr defaultSize="0" autoFill="0" autoLine="0" autoPict="0">
                <anchor moveWithCells="1">
                  <from>
                    <xdr:col>15</xdr:col>
                    <xdr:colOff>91440</xdr:colOff>
                    <xdr:row>38</xdr:row>
                    <xdr:rowOff>175260</xdr:rowOff>
                  </from>
                  <to>
                    <xdr:col>15</xdr:col>
                    <xdr:colOff>342900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5" name="Check Box 124">
              <controlPr defaultSize="0" autoFill="0" autoLine="0" autoPict="0">
                <anchor moveWithCells="1">
                  <from>
                    <xdr:col>15</xdr:col>
                    <xdr:colOff>91440</xdr:colOff>
                    <xdr:row>50</xdr:row>
                    <xdr:rowOff>167640</xdr:rowOff>
                  </from>
                  <to>
                    <xdr:col>15</xdr:col>
                    <xdr:colOff>335280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6" name="Check Box 125">
              <controlPr defaultSize="0" autoFill="0" autoLine="0" autoPict="0">
                <anchor moveWithCells="1">
                  <from>
                    <xdr:col>15</xdr:col>
                    <xdr:colOff>91440</xdr:colOff>
                    <xdr:row>51</xdr:row>
                    <xdr:rowOff>167640</xdr:rowOff>
                  </from>
                  <to>
                    <xdr:col>15</xdr:col>
                    <xdr:colOff>335280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7" name="Check Box 126">
              <controlPr defaultSize="0" autoFill="0" autoLine="0" autoPict="0">
                <anchor moveWithCells="1">
                  <from>
                    <xdr:col>15</xdr:col>
                    <xdr:colOff>91440</xdr:colOff>
                    <xdr:row>52</xdr:row>
                    <xdr:rowOff>167640</xdr:rowOff>
                  </from>
                  <to>
                    <xdr:col>15</xdr:col>
                    <xdr:colOff>342900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8" name="Check Box 127">
              <controlPr defaultSize="0" autoFill="0" autoLine="0" autoPict="0">
                <anchor moveWithCells="1">
                  <from>
                    <xdr:col>15</xdr:col>
                    <xdr:colOff>91440</xdr:colOff>
                    <xdr:row>53</xdr:row>
                    <xdr:rowOff>175260</xdr:rowOff>
                  </from>
                  <to>
                    <xdr:col>15</xdr:col>
                    <xdr:colOff>335280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69" name="Check Box 128">
              <controlPr defaultSize="0" autoFill="0" autoLine="0" autoPict="0">
                <anchor moveWithCells="1">
                  <from>
                    <xdr:col>15</xdr:col>
                    <xdr:colOff>91440</xdr:colOff>
                    <xdr:row>54</xdr:row>
                    <xdr:rowOff>175260</xdr:rowOff>
                  </from>
                  <to>
                    <xdr:col>15</xdr:col>
                    <xdr:colOff>335280</xdr:colOff>
                    <xdr:row>56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0" name="Check Box 129">
              <controlPr defaultSize="0" autoFill="0" autoLine="0" autoPict="0">
                <anchor moveWithCells="1">
                  <from>
                    <xdr:col>15</xdr:col>
                    <xdr:colOff>91440</xdr:colOff>
                    <xdr:row>55</xdr:row>
                    <xdr:rowOff>175260</xdr:rowOff>
                  </from>
                  <to>
                    <xdr:col>15</xdr:col>
                    <xdr:colOff>335280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1" name="Check Box 130">
              <controlPr defaultSize="0" autoFill="0" autoLine="0" autoPict="0">
                <anchor moveWithCells="1">
                  <from>
                    <xdr:col>15</xdr:col>
                    <xdr:colOff>83820</xdr:colOff>
                    <xdr:row>56</xdr:row>
                    <xdr:rowOff>175260</xdr:rowOff>
                  </from>
                  <to>
                    <xdr:col>15</xdr:col>
                    <xdr:colOff>327660</xdr:colOff>
                    <xdr:row>58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2" name="Check Box 131">
              <controlPr defaultSize="0" autoFill="0" autoLine="0" autoPict="0">
                <anchor moveWithCells="1">
                  <from>
                    <xdr:col>15</xdr:col>
                    <xdr:colOff>91440</xdr:colOff>
                    <xdr:row>57</xdr:row>
                    <xdr:rowOff>175260</xdr:rowOff>
                  </from>
                  <to>
                    <xdr:col>15</xdr:col>
                    <xdr:colOff>335280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3" name="Check Box 132">
              <controlPr defaultSize="0" autoFill="0" autoLine="0" autoPict="0">
                <anchor moveWithCells="1">
                  <from>
                    <xdr:col>15</xdr:col>
                    <xdr:colOff>91440</xdr:colOff>
                    <xdr:row>58</xdr:row>
                    <xdr:rowOff>160020</xdr:rowOff>
                  </from>
                  <to>
                    <xdr:col>15</xdr:col>
                    <xdr:colOff>335280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4" name="Check Box 133">
              <controlPr defaultSize="0" autoFill="0" autoLine="0" autoPict="0">
                <anchor moveWithCells="1">
                  <from>
                    <xdr:col>15</xdr:col>
                    <xdr:colOff>91440</xdr:colOff>
                    <xdr:row>59</xdr:row>
                    <xdr:rowOff>167640</xdr:rowOff>
                  </from>
                  <to>
                    <xdr:col>15</xdr:col>
                    <xdr:colOff>335280</xdr:colOff>
                    <xdr:row>61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Wagner</dc:creator>
  <cp:lastModifiedBy>Michelle Wagner</cp:lastModifiedBy>
  <cp:lastPrinted>2023-08-24T20:54:01Z</cp:lastPrinted>
  <dcterms:created xsi:type="dcterms:W3CDTF">2015-06-05T18:17:20Z</dcterms:created>
  <dcterms:modified xsi:type="dcterms:W3CDTF">2025-04-15T17:28:26Z</dcterms:modified>
</cp:coreProperties>
</file>